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eguimientos" sheetId="1" r:id="rId1"/>
    <sheet name="Hoja1" sheetId="2" r:id="rId2"/>
  </sheets>
  <definedNames/>
  <calcPr fullCalcOnLoad="1"/>
</workbook>
</file>

<file path=xl/sharedStrings.xml><?xml version="1.0" encoding="utf-8"?>
<sst xmlns="http://schemas.openxmlformats.org/spreadsheetml/2006/main" count="262" uniqueCount="174">
  <si>
    <t xml:space="preserve"> </t>
  </si>
  <si>
    <r>
      <t>ENTIDAD:</t>
    </r>
    <r>
      <rPr>
        <sz val="10"/>
        <color indexed="8"/>
        <rFont val="Arial"/>
        <family val="2"/>
      </rPr>
      <t xml:space="preserve">  INSTITUTO DEPARTAMENTAL DE TRÁNSITO DEL QUINDÍO</t>
    </r>
  </si>
  <si>
    <r>
      <t>CÓDIGO:</t>
    </r>
    <r>
      <rPr>
        <sz val="10"/>
        <color indexed="8"/>
        <rFont val="Arial"/>
        <family val="2"/>
      </rPr>
      <t xml:space="preserve">    ES-MR-002</t>
    </r>
  </si>
  <si>
    <r>
      <t>MISIÓN:</t>
    </r>
    <r>
      <rPr>
        <sz val="10"/>
        <color indexed="8"/>
        <rFont val="Arial"/>
        <family val="2"/>
      </rPr>
      <t xml:space="preserve">     Velar por la movilidad en nuestra jurisdicción, mediante la educación, organización, dirección, control tránsito y registros.                             </t>
    </r>
  </si>
  <si>
    <t>FECHA:  Enero 30 de 2018</t>
  </si>
  <si>
    <t>NOMBRE DEL DOCUMENTO:   SEGUIMIENTO PLAN ANTICORRUPCION 2018</t>
  </si>
  <si>
    <r>
      <t>VERSIÓN</t>
    </r>
    <r>
      <rPr>
        <sz val="10"/>
        <color indexed="8"/>
        <rFont val="Arial"/>
        <family val="2"/>
      </rPr>
      <t>:  7</t>
    </r>
  </si>
  <si>
    <r>
      <t xml:space="preserve">OBJETIVO DEL DOCUMENTO: </t>
    </r>
    <r>
      <rPr>
        <sz val="10"/>
        <color indexed="8"/>
        <rFont val="Arial"/>
        <family val="2"/>
      </rPr>
      <t>Fortalecer los mecanismos de control orientados a una gestión con transparencia bajo parámetros de la Ley 1474 de 2011 y el Decreto 2641 del 17 de diciembre de 2012.</t>
    </r>
  </si>
  <si>
    <r>
      <t>PÁGINA</t>
    </r>
    <r>
      <rPr>
        <sz val="10"/>
        <color indexed="8"/>
        <rFont val="Arial"/>
        <family val="2"/>
      </rPr>
      <t>:    1 de 5</t>
    </r>
  </si>
  <si>
    <t>Actividades</t>
  </si>
  <si>
    <t>Publicación</t>
  </si>
  <si>
    <t>Actividades realizadas</t>
  </si>
  <si>
    <t>Responsable</t>
  </si>
  <si>
    <t>Observaciones</t>
  </si>
  <si>
    <t>1.  IDENTIFICACIÓN DE RIESGOS DE CORRUPCIÓN E IMPLEMENTACIÓN DE MEDIDAS PARA MITIGARLOS</t>
  </si>
  <si>
    <t>A. POLÍTICA DE ADMINISTRACIÓN DEL RIESGO DE CORRUPCIÓN</t>
  </si>
  <si>
    <t>1. Documentar guía con la política para la administración del riesgo</t>
  </si>
  <si>
    <t>Se tiene documentada la politica de administración del riesgo</t>
  </si>
  <si>
    <t>Comité Operativo de Planeación</t>
  </si>
  <si>
    <t>B. CONSTRUCCIÓN DE MAPA DE RIESGOS DE CORRUPCIÓN</t>
  </si>
  <si>
    <t>1. Identificar los Riesgos de Corrupción.</t>
  </si>
  <si>
    <t>Los líderes de los procesos con sus equipos de trabajo identificaron los riesgos de corrupción. MAPA DE RIESGOS DE CORRUPCION</t>
  </si>
  <si>
    <t>Director General y Líderes de Procesos</t>
  </si>
  <si>
    <t>2. Elaborar matriz de Mapa de Riesgos de Corrupción con los demás servidores públicos que hacen parte de estos procesos, la cual tendrá como requisito una actualización anual.</t>
  </si>
  <si>
    <t>Mapa de riesgos de corrupción</t>
  </si>
  <si>
    <t>Asesor control interno</t>
  </si>
  <si>
    <t>C. CONSULTA Y DIVULGACIÓN.</t>
  </si>
  <si>
    <t>1. Publicar en la página web de la entidad el mapa de riesgos de corrupción.</t>
  </si>
  <si>
    <t>Mapa de riesgos de corrupción publicado en el link http://www.idtq.gov.co/planes-politicas-y-programas/plan-anticorrupcion</t>
  </si>
  <si>
    <t>Subdirector Administrativo y Financiero.             P.U. Sistemas</t>
  </si>
  <si>
    <t>2. Divulgación el plan anticorrupción entre el personal del IDTQ.</t>
  </si>
  <si>
    <t>Mapa anticorrupción socializado en comité con los líderes de procesos</t>
  </si>
  <si>
    <t>D. MONITOREO Y REVISIÓN.</t>
  </si>
  <si>
    <t>1. Seguimiento al mapa de riesgos de corrupción por parte de los líderes de los procesos y su correspondiente ajuste de ser necesario.</t>
  </si>
  <si>
    <t>Seguimiento efectivamente realizado</t>
  </si>
  <si>
    <t>Líderes de procesos</t>
  </si>
  <si>
    <t>2. Monitoreo al cumplimiento de los controles establecidos en el mapa de riesgos de corrupción</t>
  </si>
  <si>
    <t>evaluacion del mapa de riesgos de corrupcion</t>
  </si>
  <si>
    <t>Asesor Control Interno</t>
  </si>
  <si>
    <t>2. RACIONALIZACION DE TRAMITES</t>
  </si>
  <si>
    <t>1. Implementar una sucursal bancaria dentro de las instalaciones del Instituto Departamental de Tránsito del Quindío, con el fin de agilizar tiempos y movimientos en la ejecución de trámites.</t>
  </si>
  <si>
    <t>El primero de mazo de 2018 el banco Davivienda instala sucursal bancaria para realizar el recaudo de tramites y multas del instituto.</t>
  </si>
  <si>
    <t>Líderes de proceso con su equipo de trabajo</t>
  </si>
  <si>
    <t xml:space="preserve">2.       Actualizar e implementar los nuevos sistemas de información SIOT y PUBLIFINANZAS, con el objetivo de agilizar y ser más efectivos en el servicio al usuario y en la administración de la información financiera de la entidad.
Acompañado de la adquisición de los módulos de cartera e inventarios para el aplicativo PUBLIFINANZAS.
</t>
  </si>
  <si>
    <t>Contratos de actualización, soporte y mantenimiento de los aplicativos SIOT y Publifinanzas, y contrato de las acciones de parametrización de normas internacionales de contabilidad</t>
  </si>
  <si>
    <t xml:space="preserve">Contratos de actualización, soporte y mantenimiento de los aplicativos SIOT y Publifinanzas, y contrato de las acciones de parametrización de normas internacionales de contabilidad, compra e instalación del módulo de inventarios. </t>
  </si>
  <si>
    <t>Administrador de trámites</t>
  </si>
  <si>
    <t>3.       Elaborar las hojas de vida de los trámites estandarizados para los organismos de tránsito conforme a requerimientos del DAFP.</t>
  </si>
  <si>
    <t>Hojas de vida de los trámites referentes al tránsito departamental registradas en el SUIT</t>
  </si>
  <si>
    <t>Administrador de contenidos</t>
  </si>
  <si>
    <t>4.       Gestionar ante el Departamento Administrativo de la Función Pública el Registro en el SUIT de los trámites estandarizados, para su actualización, aprobación y publicación.</t>
  </si>
  <si>
    <t>El IDTQ tiene, 10 trámites en SUIT y inscritos y 38 por aprobar.</t>
  </si>
  <si>
    <t>El IDTQ tiene, 22 trámites en SUIT y inscritos y 26 por aprobar.</t>
  </si>
  <si>
    <t>El IDTQ tiene, 35 trámites en SUIT y inscritos y 13 por aprobar.</t>
  </si>
  <si>
    <t>Comités Anti trámites y de Gobierno en línea</t>
  </si>
  <si>
    <t>5.       Formulación plan de acción nivelación en la estrategia gobierno en línea del IDTQ.</t>
  </si>
  <si>
    <t>no se ha formulado un plan de implementacion de la estrategia de gobierno en linea</t>
  </si>
  <si>
    <t>Director General y Líderes de Procesos.</t>
  </si>
  <si>
    <t>3. RENDICIÓN DE CUENTAS</t>
  </si>
  <si>
    <t>1.       Alimentación del link de rendición de cuentas en la página web de la Entidad, conforme a la Ley 1474 de 2011,  para mantener informada a la ciudadanía de los programas, proyectos, planes, información financiera e  informes que competan a la Entidad.</t>
  </si>
  <si>
    <t>Se realizo publicación de la  información de rendición de la cuenta en la página web del instituto de la vigencia 2017</t>
  </si>
  <si>
    <t>Líderes de Procesos, Comité Anti trámites. P.U Área Sistemas</t>
  </si>
  <si>
    <t>2.       Publicación de trámites, servicios, planes y programas de la Entidad a través de diapositivas en la pantalla ubicada en la sala de atención al ciudadano.</t>
  </si>
  <si>
    <t>Video banner, con información de tarifas y servicios de la entidad proyectado de manera periódica en la pantalla de atención al usuario.</t>
  </si>
  <si>
    <t>Subdirección administrativa</t>
  </si>
  <si>
    <t>3. Rendición de la cuenta en la plataforma SIA Observa y de manera física, según resolución 005 del 12 de enero de 2018 de la Contraloría General del Quindío</t>
  </si>
  <si>
    <t>La rendición de la cuenta en la plataforma SIA, se encuentra correctamente cargada y revisada de manera periódica.</t>
  </si>
  <si>
    <t>Dirección General</t>
  </si>
  <si>
    <t>4. MECANISMOS PARA MEJORAR LA ATENCIÓN AL CIUDADANO</t>
  </si>
  <si>
    <t>A. Estructura Administrativa y Direccionamiento Estratégico.</t>
  </si>
  <si>
    <t>1.       Realizar evaluación periódica de las necesidades del cliente y seguimiento a los PQRS con el fin de obtener información de importancia para la toma de decisiones.</t>
  </si>
  <si>
    <t>Evaluación e informe de los PQRs allegados a la entidad y encuesta e informe de satisfacción del cliente Durante esta vigencia no se ha realizado la encuesta en cuanto a los requisitos del cliente.</t>
  </si>
  <si>
    <t>Director General, Subdirector Administrativo y Financiero</t>
  </si>
  <si>
    <t>2.      Crear enlace directo en la página web de la entidad, para que haya una   comunicación directa entre el ciudadano y la dirección general.</t>
  </si>
  <si>
    <t>El Instituto Departamental de Tránsito del Quindío cuenta con un enlace de ventanilla única en su páagina webhttp://ventanilla.idtq.gov.co/</t>
  </si>
  <si>
    <t>Director General</t>
  </si>
  <si>
    <t>B. Fortalecimiento de los Canales de Atención</t>
  </si>
  <si>
    <t>1.        Fortalecer canales de atención que permitan la participación ciudadana.</t>
  </si>
  <si>
    <t>Existen tres buzones de sugerencias, funcionamiento de la ventanilla unica fisica y virtual, además se tiene la línea de atención gratuita, y correo electrónico institucional.</t>
  </si>
  <si>
    <t>2.       Implementar protocolos de atención al ciudadano.</t>
  </si>
  <si>
    <t>Existe la guía de protocolos de atención al usuario, pero no se ha socializado.</t>
  </si>
  <si>
    <t>Representante Alta Dirección</t>
  </si>
  <si>
    <t>C. Talento Humano</t>
  </si>
  <si>
    <t>1.      Programar capacitaciones en servicio al cliente para el personal que interactúa con el usuario.</t>
  </si>
  <si>
    <t>en la vigencia del año 2018 no se realizaron capacitaciones en servicio al cliente</t>
  </si>
  <si>
    <t>Subdirector Administrativo y Financiero</t>
  </si>
  <si>
    <t>2.     Socializar con los funcionarios del instituto el plan de bienestar laboral, capacitaciones y pre pensionados vigencia 2018.</t>
  </si>
  <si>
    <t>Se presentó el plan estratégico de talento humano ante el comité de planeación y de gestión y desempeño.</t>
  </si>
  <si>
    <t>Se cuenta con plan de capacitaciones, bienestar laboral se realizaron avances en evaluacion de desempeño</t>
  </si>
  <si>
    <t>D. Normativo y Procedimental</t>
  </si>
  <si>
    <t>1. Responder acorde a la Ley 1755 de 2015 las peticiones, quejas y reclamos que se presente ante el Instituto</t>
  </si>
  <si>
    <t>Las peticiones allegadas al instituto como quejas o reclamos por parte de los usuarios a manudo presentan demoras en su respuesta o carencia de una respuesta de fondo. Los derechos de petición, tutelas y en general la defensa judicial del insituto se realiza de manera efectiva.</t>
  </si>
  <si>
    <t>Subdirector Administrativo y Financiero.</t>
  </si>
  <si>
    <t>2.       Presentar informes trimestrales a la Dirección General, relacionados con las PQRS recibidas en la Entidad. Elaborar las PQRD recibidas en el periodo con el correspondiente plan de mejora.</t>
  </si>
  <si>
    <t>Informe de PQRs para el mes de abril del primer trimestre del año.</t>
  </si>
  <si>
    <t>Informe de PQRs presentado a la direcció general efectivamente.</t>
  </si>
  <si>
    <t>3.       Dejar visualizado en la página web de la Entidad, los diferentes trámites relacionados con la venta servicios ofrecidos por el Instituto.</t>
  </si>
  <si>
    <t>los tramites ofrecidos por el insituto ya estan publicados en la pagina web</t>
  </si>
  <si>
    <t>Subdirector Administrativo y Financiero, y Oficina de Sistemas.</t>
  </si>
  <si>
    <t>4. Disponer de un centro de gestión documental para el cumplimiento a la Ley 594 del 2000 y el acuerdo 060 del 2001 del Archivo General de la Nación, en la cual se gestiona los servicios de recepción, radicación y distribución de las comunicaciones.</t>
  </si>
  <si>
    <t>Funcionamiento de la ventanilla unica fisica y virtual en la cual se gestiona los servicios de recepción, radicación y distribución de las comunicaciones.</t>
  </si>
  <si>
    <t>E. Relacionamiento con el Ciudadano</t>
  </si>
  <si>
    <t>1. Medir la satisfacción del ciudadano en relación con los trámites y servicios que presta la Entidad de manera trimestral</t>
  </si>
  <si>
    <t>actividad programada para el mes de abril</t>
  </si>
  <si>
    <t>medicion de excelencia en la satisfaccion del cliente 85%</t>
  </si>
  <si>
    <t>2.       Mejorar la atención prioritaria a personas en situación de discapacidad, mujeres gestantes y adultos mayores.</t>
  </si>
  <si>
    <t>Se cuenta con rampas para las personas discapacitadas, el instituto carece de la disposición de señalización y comodidad para mujer en estado de embarazo, personas discapacitaas y adultos de la tercera edad.</t>
  </si>
  <si>
    <t>3.       Realizar reuniones con grupos de interés (concesionarios, gestores de trámites, empresas de transporte, etc.), para dar a conocer portafolio de servicios de la Entidad y cambios normativos.</t>
  </si>
  <si>
    <t>Se realizó mesa de trabajo acompañada de desayuno con los gerentes de los consecionarios del departamento con el fin de dar a conocer el portafolio de servicios de la entidad.</t>
  </si>
  <si>
    <t xml:space="preserve">4.       Definir y difundir el portafolio de servicios del Instituto a través de diferentes medios de comunicación. </t>
  </si>
  <si>
    <t>El Instituto Departamental de Tránsito del Quindíoha realizado campañas ocasionales de difusió de su portafólio de servicios en medios como, periódico, página web, redes sociales sin tener un plan de mercadeo implementado de manera permanente.</t>
  </si>
  <si>
    <r>
      <t xml:space="preserve">5.      </t>
    </r>
    <r>
      <rPr>
        <b/>
        <sz val="10"/>
        <color indexed="8"/>
        <rFont val="Arial"/>
        <family val="2"/>
      </rPr>
      <t>MECANISMOS PARA LA TRANSPARENCIA Y ACCESO A LA INFORMACIÓN</t>
    </r>
  </si>
  <si>
    <t>A. Lineamientos de Transparencia Activa</t>
  </si>
  <si>
    <t>1.       Divulgar en la página web de la entidad el informe de gestión, las auditorías internas realizadas, las adquisiciones y compras, la adjudicación y ejecución de contratos, concursos y licitaciones, y el registro de activos.</t>
  </si>
  <si>
    <t>Publicados informe de gestión 2018 Y Contratacion 2106.  Se sugiere crear link para contratacion  de SECOP Y SIA OBSERVA</t>
  </si>
  <si>
    <t>Subdirector Administrativo y Financiero y P.U Sistemas</t>
  </si>
  <si>
    <t>2.       Publicar en la página web de la Entidad, todos los trámites, servicios, planes y programas de la Entidad.</t>
  </si>
  <si>
    <t>Se encuentran publicados los trámites, los servicios y los planes de gestión para el 2018</t>
  </si>
  <si>
    <t>Subdirector Administrativo y Financiero y P.U Sistemas.</t>
  </si>
  <si>
    <t>3.       Alimentar en la página web de la entidad información relacionada con la estructura orgánica, funciones, deberes, ubicación de la sede, directorio, y presupuesto.</t>
  </si>
  <si>
    <t>En el año vigente no se encuentra la información en su totalidad en la página web</t>
  </si>
  <si>
    <t>4.    Implementar en la página web de la entidad enlace que interactúe con el aplicativo SIA OBSERVA y SECOP, para poder consultar lo pertinente con la contratación pública en curso.</t>
  </si>
  <si>
    <t>En el año vigente no se a realizado un enlace en la página web que interactúe con el SIA OBSERVA y SECOP</t>
  </si>
  <si>
    <t>Asesor Jurídico y P.U Sistemas</t>
  </si>
  <si>
    <t>B. Lineamientos de Transparencia Pasiva</t>
  </si>
  <si>
    <t>1.       Responder las solicitudes presentadas en la ventanilla única ya sea físico o por medio electrónico, las cuales deben ser objetivas, oportunas, motivadas y actualizadas.</t>
  </si>
  <si>
    <t>los protocolos de respuesta a las solicitudes presentadas en ventanilla unica, funcionan de manera efectiva.</t>
  </si>
  <si>
    <t>C. Elaboración de los Instrumentos de Gestión a la Información</t>
  </si>
  <si>
    <t>1.      Elaboración del Programa de Gestión Documental se deben aplicar los lineamientos señalados en el Decreto 2609 de 2012 o los parámetros que fije el Archivo General de la Nación.</t>
  </si>
  <si>
    <t>Plan Institucional de Archivos de la entidad PINAR elaborado y presentado a la dirección general.</t>
  </si>
  <si>
    <t>Plan Institucional de Archivos de la entidad PINAR elaborado y presentado ante rl comité institucional de gestión y desempeño..</t>
  </si>
  <si>
    <t>P.U Oficina de sistemas.</t>
  </si>
  <si>
    <t>2.       Elaborar lista de información obligada de publicación en la página web.</t>
  </si>
  <si>
    <t>La oficina asesora de control interno cuenta con un cronograma de presentación donde se relaciona el responsable, fecha y lugar de publicación.</t>
  </si>
  <si>
    <t>Asesor Control Interno
P.U Oficina de sistemas.</t>
  </si>
  <si>
    <t>3. Elaborar lista de información adicional y de interés del público en la página web.</t>
  </si>
  <si>
    <t>No se tiene elaborada na lista de información adicional y de interés del público en la página web.</t>
  </si>
  <si>
    <t>D. Criterio de Diferencial de Accesibilidad</t>
  </si>
  <si>
    <t>1.      Formular protocolos de divulgación de la información en formatos alternativos y comprensibles, para los distintos grupos étnicos que puedan llegar a solicitarla, así como para personas en situación de discapacidad.</t>
  </si>
  <si>
    <t>En el año vigente no se ha realizado un protocolo de divulgación de la información.</t>
  </si>
  <si>
    <t>Comité Gobierno en Línea</t>
  </si>
  <si>
    <t>E. Monitoreo del Acceso a la Información</t>
  </si>
  <si>
    <t xml:space="preserve">1.       Presentar informe semestral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</si>
  <si>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Informe semestral presentado a dirección general con relación a la correspondencia física, ventanilla unica virtual, correos institucionales.</t>
  </si>
  <si>
    <t>Técnico Administrativo, Apoyo Logístico y jurídico.</t>
  </si>
  <si>
    <t>6.      ACUERDOS, COMPROMISOS Y PROTOCOLOS ÉTICOS</t>
  </si>
  <si>
    <t>1.       Actualizar el código de ética de la entidad según los lineamientos del Modelo Integrado de Planeación y Gestión MIPG.</t>
  </si>
  <si>
    <t>No se ha elaborado el código de integridad de acuerdo a los lineamientos de la Función pública y el MIPG</t>
  </si>
  <si>
    <t>.  Subdirector Administrativo y Financiero y Asesor Jurídico.</t>
  </si>
  <si>
    <t>2.      Socializar con todos los funcionarios de la Entidad, la Ley 734/02 (Código Disciplinario Único)</t>
  </si>
  <si>
    <t>No se ha realizado dicha capacitacion en el presente año</t>
  </si>
  <si>
    <t>SEGUIMIENTO OFICINA DE CONTROL INTERNO</t>
  </si>
  <si>
    <t>Fecha de Seguimiento</t>
  </si>
  <si>
    <t>Componente</t>
  </si>
  <si>
    <t>Actividades Programadas</t>
  </si>
  <si>
    <t>Actividades Cumplidas</t>
  </si>
  <si>
    <t>% de avance</t>
  </si>
  <si>
    <t>Componente 1: Identificación de riesgos de corrupción y medidas para mitigarlos</t>
  </si>
  <si>
    <t>Componente 2: Racionalización de tramites</t>
  </si>
  <si>
    <t>Componente 3:  Rendición de cuentas</t>
  </si>
  <si>
    <t>Componente 4 :  Mecanismos para mejorar la atención al ciudadano</t>
  </si>
  <si>
    <t>Componente 5 :  Mecanismos para la transparencia y acceso a la información</t>
  </si>
  <si>
    <t>Componente 6:   Acuerdos compromisos y protocolos éticos</t>
  </si>
  <si>
    <t>TOTALES</t>
  </si>
  <si>
    <t>Nota: se recomienda  más compromiso de los responsables de las actividades en el avance de las  mismas</t>
  </si>
  <si>
    <t>Consolidación del documento</t>
  </si>
  <si>
    <t>Nombre:  JULIAN HUMBERTO BALLEN ESPINOSA</t>
  </si>
  <si>
    <t>Cargo</t>
  </si>
  <si>
    <t>Técnico administrativo de apoyo gerencial</t>
  </si>
  <si>
    <t>Seguimiento de la Estrategia</t>
  </si>
  <si>
    <t>Nombre:  GUSTAVO RAMIREZ RIOS</t>
  </si>
  <si>
    <t>Asesor de Control Interno</t>
  </si>
  <si>
    <t>Fecha Seguimiento:</t>
  </si>
  <si>
    <t xml:space="preserve">                       30 de septiembre de 2018</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</si>
</sst>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240A]#,##0.00;[Red]\([$$-240A]#,##0.00\)"/>
  </numFmts>
  <fonts count="42">
    <font>
      <sz val="11"/>
      <color indexed="8"/>
      <name val="Arial"/>
      <family val="2"/>
    </font>
    <font>
      <sz val="10"/>
      <name val="Arial"/>
      <family val="0"/>
    </font>
    <font>
      <b/>
      <i/>
      <sz val="16"/>
      <color indexed="8"/>
      <name val="Arial"/>
      <family val="2"/>
    </font>
    <font>
      <b/>
      <i/>
      <u val="single"/>
      <sz val="11"/>
      <color indexed="8"/>
      <name val="Arial"/>
      <family val="2"/>
    </font>
    <font>
      <sz val="11"/>
      <color indexed="8"/>
      <name val="Calibri"/>
      <family val="2"/>
    </font>
    <font>
      <sz val="10"/>
      <color indexed="8"/>
      <name val="Arial"/>
      <family val="2"/>
    </font>
    <font>
      <b/>
      <sz val="10"/>
      <color indexed="8"/>
      <name val="Arial"/>
      <family val="2"/>
    </font>
    <font>
      <b/>
      <i/>
      <sz val="10"/>
      <color indexed="8"/>
      <name val="Arial"/>
      <family val="2"/>
    </font>
    <font>
      <b/>
      <sz val="11"/>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indexed="27"/>
        <bgColor indexed="64"/>
      </patternFill>
    </fill>
    <fill>
      <patternFill patternType="solid">
        <fgColor indexed="30"/>
        <bgColor indexed="64"/>
      </patternFill>
    </fill>
    <fill>
      <patternFill patternType="solid">
        <fgColor indexed="2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4" fillId="0" borderId="0">
      <alignment/>
      <protection/>
    </xf>
    <xf numFmtId="0" fontId="2" fillId="0" borderId="0">
      <alignment horizontal="center"/>
      <protection/>
    </xf>
    <xf numFmtId="0" fontId="2" fillId="0" borderId="0">
      <alignment horizontal="center" textRotation="90"/>
      <protection/>
    </xf>
    <xf numFmtId="0" fontId="34"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1" fillId="0" borderId="0" applyFill="0" applyBorder="0" applyAlignment="0" applyProtection="0"/>
    <xf numFmtId="0" fontId="3" fillId="0" borderId="0">
      <alignment/>
      <protection/>
    </xf>
    <xf numFmtId="164" fontId="3" fillId="0" borderId="0">
      <alignment/>
      <protection/>
    </xf>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59">
    <xf numFmtId="0" fontId="0" fillId="0" borderId="0" xfId="0" applyAlignment="1">
      <alignment/>
    </xf>
    <xf numFmtId="0" fontId="5" fillId="0" borderId="0" xfId="46" applyFont="1" applyAlignment="1">
      <alignment horizontal="center"/>
      <protection/>
    </xf>
    <xf numFmtId="0" fontId="5" fillId="0" borderId="0" xfId="46" applyFont="1" applyAlignment="1">
      <alignment horizontal="center" vertical="center"/>
      <protection/>
    </xf>
    <xf numFmtId="0" fontId="5" fillId="0" borderId="0" xfId="46" applyFont="1" applyFill="1" applyBorder="1" applyAlignment="1" applyProtection="1">
      <alignment horizontal="center"/>
      <protection/>
    </xf>
    <xf numFmtId="0" fontId="6" fillId="33" borderId="10" xfId="46" applyFont="1" applyFill="1" applyBorder="1" applyAlignment="1">
      <alignment horizontal="center" vertical="center" wrapText="1"/>
      <protection/>
    </xf>
    <xf numFmtId="17" fontId="6" fillId="33" borderId="11" xfId="46" applyNumberFormat="1" applyFont="1" applyFill="1" applyBorder="1" applyAlignment="1">
      <alignment horizontal="center" vertical="center" wrapText="1"/>
      <protection/>
    </xf>
    <xf numFmtId="0" fontId="5" fillId="34" borderId="11" xfId="46" applyFont="1" applyFill="1" applyBorder="1" applyAlignment="1">
      <alignment horizontal="center" vertical="center" wrapText="1"/>
      <protection/>
    </xf>
    <xf numFmtId="0" fontId="5" fillId="0" borderId="11" xfId="46" applyFont="1" applyFill="1" applyBorder="1" applyAlignment="1">
      <alignment horizontal="center" vertical="center" wrapText="1"/>
      <protection/>
    </xf>
    <xf numFmtId="0" fontId="5" fillId="0" borderId="11" xfId="46" applyFont="1" applyBorder="1" applyAlignment="1">
      <alignment horizontal="center" vertical="center" wrapText="1"/>
      <protection/>
    </xf>
    <xf numFmtId="9" fontId="5" fillId="0" borderId="12" xfId="46" applyNumberFormat="1" applyFont="1" applyBorder="1" applyAlignment="1">
      <alignment horizontal="center" vertical="center" wrapText="1"/>
      <protection/>
    </xf>
    <xf numFmtId="9" fontId="5" fillId="0" borderId="12" xfId="46" applyNumberFormat="1" applyFont="1" applyFill="1" applyBorder="1" applyAlignment="1">
      <alignment horizontal="center" vertical="center" wrapText="1"/>
      <protection/>
    </xf>
    <xf numFmtId="0" fontId="5" fillId="35" borderId="11" xfId="46" applyFont="1" applyFill="1" applyBorder="1" applyAlignment="1">
      <alignment horizontal="center" vertical="center" wrapText="1"/>
      <protection/>
    </xf>
    <xf numFmtId="0" fontId="5" fillId="36" borderId="11" xfId="46" applyFont="1" applyFill="1" applyBorder="1" applyAlignment="1">
      <alignment horizontal="center" vertical="center" wrapText="1"/>
      <protection/>
    </xf>
    <xf numFmtId="0" fontId="5" fillId="37" borderId="11" xfId="46" applyFont="1" applyFill="1" applyBorder="1" applyAlignment="1">
      <alignment horizontal="center" vertical="center" wrapText="1"/>
      <protection/>
    </xf>
    <xf numFmtId="9" fontId="5" fillId="37" borderId="12" xfId="46" applyNumberFormat="1" applyFont="1" applyFill="1" applyBorder="1" applyAlignment="1">
      <alignment horizontal="center" vertical="center" wrapText="1"/>
      <protection/>
    </xf>
    <xf numFmtId="0" fontId="5" fillId="36" borderId="13" xfId="46" applyFont="1" applyFill="1" applyBorder="1" applyAlignment="1">
      <alignment horizontal="center" vertical="center" wrapText="1"/>
      <protection/>
    </xf>
    <xf numFmtId="0" fontId="5" fillId="0" borderId="13" xfId="46" applyFont="1" applyFill="1" applyBorder="1" applyAlignment="1">
      <alignment horizontal="center" vertical="center" wrapText="1"/>
      <protection/>
    </xf>
    <xf numFmtId="0" fontId="5" fillId="0" borderId="13" xfId="46" applyFont="1" applyBorder="1" applyAlignment="1">
      <alignment horizontal="center" vertical="center" wrapText="1"/>
      <protection/>
    </xf>
    <xf numFmtId="9" fontId="5" fillId="0" borderId="14" xfId="46" applyNumberFormat="1" applyFont="1" applyBorder="1" applyAlignment="1">
      <alignment horizontal="center" vertical="center" wrapText="1"/>
      <protection/>
    </xf>
    <xf numFmtId="0" fontId="5" fillId="0" borderId="0" xfId="46" applyFont="1" applyAlignment="1">
      <alignment horizontal="center" vertical="center" wrapText="1"/>
      <protection/>
    </xf>
    <xf numFmtId="0" fontId="5" fillId="0" borderId="0" xfId="46" applyFont="1" applyBorder="1" applyAlignment="1">
      <alignment horizontal="center" vertical="center"/>
      <protection/>
    </xf>
    <xf numFmtId="14" fontId="5" fillId="33" borderId="15" xfId="46" applyNumberFormat="1" applyFont="1" applyFill="1" applyBorder="1" applyAlignment="1">
      <alignment horizontal="center" vertical="center"/>
      <protection/>
    </xf>
    <xf numFmtId="0" fontId="5" fillId="33" borderId="10" xfId="46" applyFont="1" applyFill="1" applyBorder="1" applyAlignment="1">
      <alignment horizontal="center" vertical="center"/>
      <protection/>
    </xf>
    <xf numFmtId="0" fontId="5" fillId="33" borderId="15" xfId="46" applyFont="1" applyFill="1" applyBorder="1" applyAlignment="1">
      <alignment horizontal="center" vertical="center" shrinkToFit="1"/>
      <protection/>
    </xf>
    <xf numFmtId="0" fontId="6" fillId="33" borderId="10" xfId="46" applyFont="1" applyFill="1" applyBorder="1" applyAlignment="1">
      <alignment horizontal="center" vertical="center"/>
      <protection/>
    </xf>
    <xf numFmtId="0" fontId="5" fillId="38" borderId="11" xfId="46" applyFont="1" applyFill="1" applyBorder="1" applyAlignment="1">
      <alignment horizontal="center" vertical="center" wrapText="1"/>
      <protection/>
    </xf>
    <xf numFmtId="9" fontId="6" fillId="38" borderId="11" xfId="46" applyNumberFormat="1" applyFont="1" applyFill="1" applyBorder="1" applyAlignment="1">
      <alignment horizontal="center" vertical="center" wrapText="1"/>
      <protection/>
    </xf>
    <xf numFmtId="0" fontId="5" fillId="0" borderId="16" xfId="46" applyFont="1" applyBorder="1" applyAlignment="1">
      <alignment horizontal="center" vertical="center" wrapText="1"/>
      <protection/>
    </xf>
    <xf numFmtId="0" fontId="8" fillId="39" borderId="10" xfId="46" applyFont="1" applyFill="1" applyBorder="1" applyAlignment="1">
      <alignment horizontal="center" vertical="center" wrapText="1"/>
      <protection/>
    </xf>
    <xf numFmtId="0" fontId="8" fillId="39" borderId="11" xfId="46" applyFont="1" applyFill="1" applyBorder="1" applyAlignment="1">
      <alignment horizontal="center" vertical="center" wrapText="1"/>
      <protection/>
    </xf>
    <xf numFmtId="9" fontId="8" fillId="39" borderId="11" xfId="46" applyNumberFormat="1" applyFont="1" applyFill="1" applyBorder="1" applyAlignment="1">
      <alignment horizontal="center" vertical="center" wrapText="1"/>
      <protection/>
    </xf>
    <xf numFmtId="0" fontId="6" fillId="0" borderId="11" xfId="46" applyFont="1" applyBorder="1" applyAlignment="1">
      <alignment horizontal="center" vertical="center" wrapText="1"/>
      <protection/>
    </xf>
    <xf numFmtId="0" fontId="5" fillId="0" borderId="17" xfId="0" applyFont="1" applyFill="1" applyBorder="1" applyAlignment="1">
      <alignment horizontal="center"/>
    </xf>
    <xf numFmtId="0" fontId="6" fillId="0" borderId="18" xfId="46" applyFont="1" applyFill="1" applyBorder="1" applyAlignment="1" applyProtection="1">
      <alignment horizontal="center"/>
      <protection/>
    </xf>
    <xf numFmtId="0" fontId="6" fillId="0" borderId="19" xfId="46" applyFont="1" applyFill="1" applyBorder="1" applyAlignment="1" applyProtection="1">
      <alignment horizontal="center" vertical="center" wrapText="1"/>
      <protection/>
    </xf>
    <xf numFmtId="0" fontId="6" fillId="0" borderId="11" xfId="46" applyFont="1" applyFill="1" applyBorder="1" applyAlignment="1" applyProtection="1">
      <alignment horizontal="center" wrapText="1"/>
      <protection/>
    </xf>
    <xf numFmtId="0" fontId="6" fillId="0" borderId="12" xfId="46" applyFont="1" applyFill="1" applyBorder="1" applyAlignment="1" applyProtection="1">
      <alignment horizontal="center" vertical="center" wrapText="1"/>
      <protection/>
    </xf>
    <xf numFmtId="0" fontId="6" fillId="0" borderId="11" xfId="46" applyFont="1" applyFill="1" applyBorder="1" applyAlignment="1" applyProtection="1">
      <alignment horizontal="center" vertical="top" wrapText="1"/>
      <protection/>
    </xf>
    <xf numFmtId="0" fontId="6" fillId="0" borderId="13" xfId="46" applyFont="1" applyFill="1" applyBorder="1" applyAlignment="1" applyProtection="1">
      <alignment horizontal="center" vertical="top" wrapText="1"/>
      <protection/>
    </xf>
    <xf numFmtId="0" fontId="6" fillId="0" borderId="14" xfId="46" applyFont="1" applyFill="1" applyBorder="1" applyAlignment="1" applyProtection="1">
      <alignment horizontal="center" vertical="center" wrapText="1"/>
      <protection/>
    </xf>
    <xf numFmtId="0" fontId="6" fillId="33" borderId="20" xfId="46" applyFont="1" applyFill="1" applyBorder="1" applyAlignment="1">
      <alignment horizontal="center" vertical="center" wrapText="1"/>
      <protection/>
    </xf>
    <xf numFmtId="0" fontId="6" fillId="33" borderId="10" xfId="46" applyFont="1" applyFill="1" applyBorder="1" applyAlignment="1">
      <alignment horizontal="center" vertical="center" wrapText="1"/>
      <protection/>
    </xf>
    <xf numFmtId="0" fontId="6" fillId="33" borderId="21" xfId="46" applyFont="1" applyFill="1" applyBorder="1" applyAlignment="1">
      <alignment horizontal="center" vertical="center" wrapText="1"/>
      <protection/>
    </xf>
    <xf numFmtId="0" fontId="6" fillId="40" borderId="22" xfId="46" applyFont="1" applyFill="1" applyBorder="1" applyAlignment="1">
      <alignment horizontal="center" vertical="center" wrapText="1"/>
      <protection/>
    </xf>
    <xf numFmtId="0" fontId="7" fillId="41" borderId="22" xfId="46" applyFont="1" applyFill="1" applyBorder="1" applyAlignment="1">
      <alignment horizontal="center" vertical="center" wrapText="1"/>
      <protection/>
    </xf>
    <xf numFmtId="0" fontId="5" fillId="0" borderId="23" xfId="46" applyFont="1" applyFill="1" applyBorder="1" applyAlignment="1">
      <alignment horizontal="center" vertical="center" wrapText="1"/>
      <protection/>
    </xf>
    <xf numFmtId="0" fontId="5" fillId="34" borderId="11" xfId="46" applyFont="1" applyFill="1" applyBorder="1" applyAlignment="1">
      <alignment horizontal="center" vertical="center" wrapText="1"/>
      <protection/>
    </xf>
    <xf numFmtId="0" fontId="5" fillId="0" borderId="11" xfId="46" applyFont="1" applyFill="1" applyBorder="1" applyAlignment="1">
      <alignment horizontal="center" vertical="center" wrapText="1"/>
      <protection/>
    </xf>
    <xf numFmtId="9" fontId="5" fillId="0" borderId="12" xfId="46" applyNumberFormat="1" applyFont="1" applyFill="1" applyBorder="1" applyAlignment="1">
      <alignment horizontal="center" vertical="center" wrapText="1"/>
      <protection/>
    </xf>
    <xf numFmtId="0" fontId="5" fillId="36" borderId="11" xfId="46" applyFont="1" applyFill="1" applyBorder="1" applyAlignment="1">
      <alignment horizontal="center" vertical="center" wrapText="1"/>
      <protection/>
    </xf>
    <xf numFmtId="0" fontId="7" fillId="37" borderId="22" xfId="46" applyFont="1" applyFill="1" applyBorder="1" applyAlignment="1">
      <alignment horizontal="center" vertical="center" wrapText="1"/>
      <protection/>
    </xf>
    <xf numFmtId="0" fontId="5" fillId="40" borderId="22" xfId="46" applyFont="1" applyFill="1" applyBorder="1" applyAlignment="1">
      <alignment horizontal="center" vertical="center" wrapText="1"/>
      <protection/>
    </xf>
    <xf numFmtId="0" fontId="5" fillId="0" borderId="24" xfId="46" applyFont="1" applyFill="1" applyBorder="1" applyAlignment="1">
      <alignment horizontal="center" vertical="center" wrapText="1"/>
      <protection/>
    </xf>
    <xf numFmtId="0" fontId="5" fillId="0" borderId="16" xfId="0" applyFont="1" applyFill="1" applyBorder="1" applyAlignment="1">
      <alignment horizontal="center"/>
    </xf>
    <xf numFmtId="0" fontId="6" fillId="40" borderId="11" xfId="46" applyFont="1" applyFill="1" applyBorder="1" applyAlignment="1">
      <alignment horizontal="center" vertical="center"/>
      <protection/>
    </xf>
    <xf numFmtId="0" fontId="5" fillId="33" borderId="11" xfId="46" applyFont="1" applyFill="1" applyBorder="1" applyAlignment="1">
      <alignment horizontal="center" vertical="center"/>
      <protection/>
    </xf>
    <xf numFmtId="0" fontId="5" fillId="0" borderId="16" xfId="46" applyFont="1" applyFill="1" applyBorder="1" applyAlignment="1">
      <alignment horizontal="center" vertical="center" wrapText="1"/>
      <protection/>
    </xf>
    <xf numFmtId="0" fontId="6" fillId="0" borderId="11" xfId="46" applyFont="1" applyFill="1" applyBorder="1" applyAlignment="1">
      <alignment horizontal="center" vertical="center" wrapText="1"/>
      <protection/>
    </xf>
    <xf numFmtId="0" fontId="5" fillId="0" borderId="11" xfId="0" applyFont="1" applyFill="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eading" xfId="47"/>
    <cellStyle name="Heading1" xfId="48"/>
    <cellStyle name="Incorrecto" xfId="49"/>
    <cellStyle name="Comma" xfId="50"/>
    <cellStyle name="Comma [0]" xfId="51"/>
    <cellStyle name="Currency" xfId="52"/>
    <cellStyle name="Currency [0]" xfId="53"/>
    <cellStyle name="Neutral" xfId="54"/>
    <cellStyle name="Notas" xfId="55"/>
    <cellStyle name="Percent" xfId="56"/>
    <cellStyle name="Result" xfId="57"/>
    <cellStyle name="Result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133350</xdr:rowOff>
    </xdr:from>
    <xdr:to>
      <xdr:col>0</xdr:col>
      <xdr:colOff>1390650</xdr:colOff>
      <xdr:row>3</xdr:row>
      <xdr:rowOff>428625</xdr:rowOff>
    </xdr:to>
    <xdr:pic>
      <xdr:nvPicPr>
        <xdr:cNvPr id="1" name="7 Imagen"/>
        <xdr:cNvPicPr preferRelativeResize="1">
          <a:picLocks noChangeAspect="1"/>
        </xdr:cNvPicPr>
      </xdr:nvPicPr>
      <xdr:blipFill>
        <a:blip r:embed="rId1"/>
        <a:stretch>
          <a:fillRect/>
        </a:stretch>
      </xdr:blipFill>
      <xdr:spPr>
        <a:xfrm>
          <a:off x="190500" y="133350"/>
          <a:ext cx="1200150" cy="10858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H100"/>
  <sheetViews>
    <sheetView tabSelected="1" zoomScalePageLayoutView="0" workbookViewId="0" topLeftCell="A73">
      <selection activeCell="F106" sqref="F106"/>
    </sheetView>
  </sheetViews>
  <sheetFormatPr defaultColWidth="9.875" defaultRowHeight="14.25"/>
  <cols>
    <col min="1" max="2" width="18.25390625" style="1" customWidth="1"/>
    <col min="3" max="6" width="21.125" style="1" customWidth="1"/>
    <col min="7" max="7" width="10.00390625" style="1" customWidth="1"/>
    <col min="8" max="8" width="16.375" style="2" customWidth="1"/>
    <col min="9" max="16384" width="9.875" style="1" customWidth="1"/>
  </cols>
  <sheetData>
    <row r="1" spans="1:8" s="3" customFormat="1" ht="15.75" customHeight="1">
      <c r="A1" s="32" t="s">
        <v>0</v>
      </c>
      <c r="B1" s="33" t="s">
        <v>1</v>
      </c>
      <c r="C1" s="33"/>
      <c r="D1" s="33"/>
      <c r="E1" s="33"/>
      <c r="F1" s="34" t="s">
        <v>2</v>
      </c>
      <c r="G1" s="34"/>
      <c r="H1" s="34"/>
    </row>
    <row r="2" spans="1:8" s="3" customFormat="1" ht="30.75" customHeight="1">
      <c r="A2" s="32"/>
      <c r="B2" s="35" t="s">
        <v>3</v>
      </c>
      <c r="C2" s="35"/>
      <c r="D2" s="35"/>
      <c r="E2" s="35"/>
      <c r="F2" s="36" t="s">
        <v>4</v>
      </c>
      <c r="G2" s="36"/>
      <c r="H2" s="36"/>
    </row>
    <row r="3" spans="1:8" s="3" customFormat="1" ht="15.75" customHeight="1">
      <c r="A3" s="32"/>
      <c r="B3" s="37" t="s">
        <v>5</v>
      </c>
      <c r="C3" s="37"/>
      <c r="D3" s="37"/>
      <c r="E3" s="37"/>
      <c r="F3" s="36" t="s">
        <v>6</v>
      </c>
      <c r="G3" s="36"/>
      <c r="H3" s="36"/>
    </row>
    <row r="4" spans="1:8" s="3" customFormat="1" ht="48.75" customHeight="1">
      <c r="A4" s="32"/>
      <c r="B4" s="38" t="s">
        <v>7</v>
      </c>
      <c r="C4" s="38"/>
      <c r="D4" s="38"/>
      <c r="E4" s="38"/>
      <c r="F4" s="39" t="s">
        <v>8</v>
      </c>
      <c r="G4" s="39"/>
      <c r="H4" s="39"/>
    </row>
    <row r="5" spans="1:8" ht="16.5" customHeight="1">
      <c r="A5" s="40" t="s">
        <v>9</v>
      </c>
      <c r="B5" s="40"/>
      <c r="C5" s="4" t="s">
        <v>10</v>
      </c>
      <c r="D5" s="41" t="s">
        <v>11</v>
      </c>
      <c r="E5" s="41"/>
      <c r="F5" s="41"/>
      <c r="G5" s="41" t="s">
        <v>12</v>
      </c>
      <c r="H5" s="42" t="s">
        <v>13</v>
      </c>
    </row>
    <row r="6" spans="1:8" ht="12.75">
      <c r="A6" s="40"/>
      <c r="B6" s="40"/>
      <c r="C6" s="5">
        <v>11383</v>
      </c>
      <c r="D6" s="5">
        <v>11110</v>
      </c>
      <c r="E6" s="5">
        <v>11567</v>
      </c>
      <c r="F6" s="5">
        <v>11658</v>
      </c>
      <c r="G6" s="41"/>
      <c r="H6" s="42"/>
    </row>
    <row r="7" spans="1:8" ht="31.5" customHeight="1">
      <c r="A7" s="43" t="s">
        <v>14</v>
      </c>
      <c r="B7" s="43"/>
      <c r="C7" s="43"/>
      <c r="D7" s="43"/>
      <c r="E7" s="43"/>
      <c r="F7" s="43"/>
      <c r="G7" s="43"/>
      <c r="H7" s="43"/>
    </row>
    <row r="8" spans="1:8" ht="15" customHeight="1">
      <c r="A8" s="44" t="s">
        <v>15</v>
      </c>
      <c r="B8" s="44"/>
      <c r="C8" s="44"/>
      <c r="D8" s="44"/>
      <c r="E8" s="44"/>
      <c r="F8" s="44"/>
      <c r="G8" s="44"/>
      <c r="H8" s="44"/>
    </row>
    <row r="9" spans="1:8" ht="66" customHeight="1">
      <c r="A9" s="45" t="s">
        <v>16</v>
      </c>
      <c r="B9" s="45"/>
      <c r="C9" s="6" t="s">
        <v>17</v>
      </c>
      <c r="D9" s="6" t="s">
        <v>17</v>
      </c>
      <c r="E9" s="6" t="s">
        <v>17</v>
      </c>
      <c r="F9" s="7"/>
      <c r="G9" s="8" t="s">
        <v>18</v>
      </c>
      <c r="H9" s="9">
        <v>1</v>
      </c>
    </row>
    <row r="10" spans="1:8" ht="18" customHeight="1">
      <c r="A10" s="44" t="s">
        <v>19</v>
      </c>
      <c r="B10" s="44"/>
      <c r="C10" s="44"/>
      <c r="D10" s="44"/>
      <c r="E10" s="44"/>
      <c r="F10" s="44"/>
      <c r="G10" s="44"/>
      <c r="H10" s="44"/>
    </row>
    <row r="11" spans="1:8" ht="123" customHeight="1">
      <c r="A11" s="45" t="s">
        <v>20</v>
      </c>
      <c r="B11" s="45"/>
      <c r="C11" s="6" t="s">
        <v>21</v>
      </c>
      <c r="D11" s="6" t="s">
        <v>21</v>
      </c>
      <c r="E11" s="6" t="s">
        <v>21</v>
      </c>
      <c r="F11" s="7"/>
      <c r="G11" s="8" t="s">
        <v>22</v>
      </c>
      <c r="H11" s="9">
        <v>1</v>
      </c>
    </row>
    <row r="12" spans="1:8" ht="69.75" customHeight="1">
      <c r="A12" s="45" t="s">
        <v>23</v>
      </c>
      <c r="B12" s="45"/>
      <c r="C12" s="6" t="s">
        <v>24</v>
      </c>
      <c r="D12" s="6" t="s">
        <v>24</v>
      </c>
      <c r="E12" s="6" t="s">
        <v>24</v>
      </c>
      <c r="F12" s="7"/>
      <c r="G12" s="8" t="s">
        <v>25</v>
      </c>
      <c r="H12" s="9">
        <v>1</v>
      </c>
    </row>
    <row r="13" spans="1:8" ht="17.25" customHeight="1">
      <c r="A13" s="44" t="s">
        <v>26</v>
      </c>
      <c r="B13" s="44"/>
      <c r="C13" s="44"/>
      <c r="D13" s="44"/>
      <c r="E13" s="44"/>
      <c r="F13" s="44"/>
      <c r="G13" s="44"/>
      <c r="H13" s="44"/>
    </row>
    <row r="14" spans="1:8" ht="64.5" customHeight="1">
      <c r="A14" s="45" t="s">
        <v>27</v>
      </c>
      <c r="B14" s="45"/>
      <c r="C14" s="6" t="s">
        <v>28</v>
      </c>
      <c r="D14" s="6" t="s">
        <v>28</v>
      </c>
      <c r="E14" s="6" t="s">
        <v>28</v>
      </c>
      <c r="F14" s="7"/>
      <c r="G14" s="8" t="s">
        <v>29</v>
      </c>
      <c r="H14" s="9">
        <v>1</v>
      </c>
    </row>
    <row r="15" spans="1:8" ht="64.5" customHeight="1">
      <c r="A15" s="45" t="s">
        <v>30</v>
      </c>
      <c r="B15" s="45"/>
      <c r="C15" s="6" t="s">
        <v>31</v>
      </c>
      <c r="D15" s="6" t="s">
        <v>31</v>
      </c>
      <c r="E15" s="6" t="s">
        <v>31</v>
      </c>
      <c r="F15" s="7"/>
      <c r="G15" s="8"/>
      <c r="H15" s="9"/>
    </row>
    <row r="16" spans="1:8" ht="16.5" customHeight="1">
      <c r="A16" s="44" t="s">
        <v>32</v>
      </c>
      <c r="B16" s="44"/>
      <c r="C16" s="44"/>
      <c r="D16" s="44"/>
      <c r="E16" s="44"/>
      <c r="F16" s="44"/>
      <c r="G16" s="44"/>
      <c r="H16" s="44"/>
    </row>
    <row r="17" spans="1:8" ht="76.5" customHeight="1">
      <c r="A17" s="45" t="s">
        <v>33</v>
      </c>
      <c r="B17" s="45"/>
      <c r="C17" s="6" t="s">
        <v>34</v>
      </c>
      <c r="D17" s="6" t="s">
        <v>34</v>
      </c>
      <c r="E17" s="6" t="s">
        <v>34</v>
      </c>
      <c r="F17" s="7"/>
      <c r="G17" s="8" t="s">
        <v>35</v>
      </c>
      <c r="H17" s="9">
        <v>1</v>
      </c>
    </row>
    <row r="18" spans="1:8" ht="13.5" customHeight="1">
      <c r="A18" s="45" t="s">
        <v>36</v>
      </c>
      <c r="B18" s="45"/>
      <c r="C18" s="46" t="s">
        <v>37</v>
      </c>
      <c r="D18" s="46" t="s">
        <v>37</v>
      </c>
      <c r="E18" s="46" t="s">
        <v>37</v>
      </c>
      <c r="F18" s="47"/>
      <c r="G18" s="47" t="s">
        <v>38</v>
      </c>
      <c r="H18" s="48">
        <v>1</v>
      </c>
    </row>
    <row r="19" spans="1:8" ht="12.75">
      <c r="A19" s="45"/>
      <c r="B19" s="45"/>
      <c r="C19" s="46"/>
      <c r="D19" s="46"/>
      <c r="E19" s="46"/>
      <c r="F19" s="47"/>
      <c r="G19" s="47"/>
      <c r="H19" s="48"/>
    </row>
    <row r="20" spans="1:8" ht="12.75">
      <c r="A20" s="45"/>
      <c r="B20" s="45"/>
      <c r="C20" s="46"/>
      <c r="D20" s="46"/>
      <c r="E20" s="46"/>
      <c r="F20" s="47"/>
      <c r="G20" s="47"/>
      <c r="H20" s="48"/>
    </row>
    <row r="21" spans="1:8" ht="12.75">
      <c r="A21" s="45"/>
      <c r="B21" s="45"/>
      <c r="C21" s="46"/>
      <c r="D21" s="46"/>
      <c r="E21" s="46"/>
      <c r="F21" s="47"/>
      <c r="G21" s="47"/>
      <c r="H21" s="48"/>
    </row>
    <row r="22" spans="1:8" ht="12.75">
      <c r="A22" s="45"/>
      <c r="B22" s="45"/>
      <c r="C22" s="46"/>
      <c r="D22" s="46"/>
      <c r="E22" s="46"/>
      <c r="F22" s="47"/>
      <c r="G22" s="47"/>
      <c r="H22" s="48"/>
    </row>
    <row r="23" spans="1:8" ht="12.75" customHeight="1">
      <c r="A23" s="43" t="s">
        <v>39</v>
      </c>
      <c r="B23" s="43"/>
      <c r="C23" s="43"/>
      <c r="D23" s="43"/>
      <c r="E23" s="43"/>
      <c r="F23" s="43"/>
      <c r="G23" s="43"/>
      <c r="H23" s="43"/>
    </row>
    <row r="24" spans="1:8" ht="123.75" customHeight="1">
      <c r="A24" s="45" t="s">
        <v>40</v>
      </c>
      <c r="B24" s="45"/>
      <c r="C24" s="6" t="s">
        <v>41</v>
      </c>
      <c r="D24" s="6" t="s">
        <v>41</v>
      </c>
      <c r="E24" s="6" t="s">
        <v>41</v>
      </c>
      <c r="F24" s="7"/>
      <c r="G24" s="8" t="s">
        <v>42</v>
      </c>
      <c r="H24" s="9">
        <v>0.25</v>
      </c>
    </row>
    <row r="25" spans="1:8" ht="132.75" customHeight="1">
      <c r="A25" s="45" t="s">
        <v>43</v>
      </c>
      <c r="B25" s="45"/>
      <c r="C25" s="11" t="s">
        <v>44</v>
      </c>
      <c r="D25" s="6" t="s">
        <v>45</v>
      </c>
      <c r="E25" s="6" t="s">
        <v>45</v>
      </c>
      <c r="F25" s="7"/>
      <c r="G25" s="8" t="s">
        <v>46</v>
      </c>
      <c r="H25" s="10">
        <v>1</v>
      </c>
    </row>
    <row r="26" spans="1:8" ht="102" customHeight="1">
      <c r="A26" s="45" t="s">
        <v>47</v>
      </c>
      <c r="B26" s="45"/>
      <c r="C26" s="6" t="s">
        <v>48</v>
      </c>
      <c r="D26" s="6" t="s">
        <v>48</v>
      </c>
      <c r="E26" s="6" t="s">
        <v>48</v>
      </c>
      <c r="F26" s="7"/>
      <c r="G26" s="8" t="s">
        <v>49</v>
      </c>
      <c r="H26" s="10">
        <v>1</v>
      </c>
    </row>
    <row r="27" spans="1:8" ht="132.75" customHeight="1">
      <c r="A27" s="45" t="s">
        <v>50</v>
      </c>
      <c r="B27" s="45"/>
      <c r="C27" s="6" t="s">
        <v>51</v>
      </c>
      <c r="D27" s="6" t="s">
        <v>52</v>
      </c>
      <c r="E27" s="6" t="s">
        <v>53</v>
      </c>
      <c r="F27" s="7"/>
      <c r="G27" s="8" t="s">
        <v>54</v>
      </c>
      <c r="H27" s="10">
        <v>1</v>
      </c>
    </row>
    <row r="28" spans="1:8" ht="20.25" customHeight="1">
      <c r="A28" s="45" t="s">
        <v>55</v>
      </c>
      <c r="B28" s="45"/>
      <c r="C28" s="49" t="s">
        <v>56</v>
      </c>
      <c r="D28" s="49" t="s">
        <v>56</v>
      </c>
      <c r="E28" s="49" t="s">
        <v>56</v>
      </c>
      <c r="F28" s="47"/>
      <c r="G28" s="47" t="s">
        <v>57</v>
      </c>
      <c r="H28" s="48">
        <v>0</v>
      </c>
    </row>
    <row r="29" spans="1:8" ht="12.75">
      <c r="A29" s="45"/>
      <c r="B29" s="45"/>
      <c r="C29" s="49"/>
      <c r="D29" s="49"/>
      <c r="E29" s="49"/>
      <c r="F29" s="47"/>
      <c r="G29" s="47"/>
      <c r="H29" s="48"/>
    </row>
    <row r="30" spans="1:8" ht="12.75">
      <c r="A30" s="45"/>
      <c r="B30" s="45"/>
      <c r="C30" s="49"/>
      <c r="D30" s="49"/>
      <c r="E30" s="49"/>
      <c r="F30" s="47"/>
      <c r="G30" s="47"/>
      <c r="H30" s="48"/>
    </row>
    <row r="31" spans="1:8" ht="12.75">
      <c r="A31" s="45"/>
      <c r="B31" s="45"/>
      <c r="C31" s="49"/>
      <c r="D31" s="49"/>
      <c r="E31" s="49"/>
      <c r="F31" s="47"/>
      <c r="G31" s="47"/>
      <c r="H31" s="48"/>
    </row>
    <row r="32" spans="1:8" ht="12.75">
      <c r="A32" s="45"/>
      <c r="B32" s="45"/>
      <c r="C32" s="49"/>
      <c r="D32" s="49"/>
      <c r="E32" s="49"/>
      <c r="F32" s="47"/>
      <c r="G32" s="47"/>
      <c r="H32" s="48"/>
    </row>
    <row r="33" spans="1:8" ht="12.75">
      <c r="A33" s="45"/>
      <c r="B33" s="45"/>
      <c r="C33" s="49"/>
      <c r="D33" s="49"/>
      <c r="E33" s="49"/>
      <c r="F33" s="47"/>
      <c r="G33" s="47"/>
      <c r="H33" s="48"/>
    </row>
    <row r="34" spans="1:8" ht="16.5" customHeight="1">
      <c r="A34" s="43" t="s">
        <v>58</v>
      </c>
      <c r="B34" s="43"/>
      <c r="C34" s="43"/>
      <c r="D34" s="43"/>
      <c r="E34" s="43"/>
      <c r="F34" s="43"/>
      <c r="G34" s="43"/>
      <c r="H34" s="43"/>
    </row>
    <row r="35" spans="1:8" ht="91.5" customHeight="1">
      <c r="A35" s="45" t="s">
        <v>59</v>
      </c>
      <c r="B35" s="45"/>
      <c r="C35" s="6" t="s">
        <v>60</v>
      </c>
      <c r="D35" s="6" t="s">
        <v>60</v>
      </c>
      <c r="E35" s="6" t="s">
        <v>60</v>
      </c>
      <c r="F35" s="7"/>
      <c r="G35" s="8" t="s">
        <v>61</v>
      </c>
      <c r="H35" s="10">
        <v>1</v>
      </c>
    </row>
    <row r="36" spans="1:8" ht="76.5" customHeight="1">
      <c r="A36" s="45" t="s">
        <v>62</v>
      </c>
      <c r="B36" s="45"/>
      <c r="C36" s="6" t="s">
        <v>63</v>
      </c>
      <c r="D36" s="6" t="s">
        <v>63</v>
      </c>
      <c r="E36" s="6" t="s">
        <v>63</v>
      </c>
      <c r="F36" s="7"/>
      <c r="G36" s="7" t="s">
        <v>64</v>
      </c>
      <c r="H36" s="10">
        <v>1</v>
      </c>
    </row>
    <row r="37" spans="1:8" ht="63.75" customHeight="1">
      <c r="A37" s="45" t="s">
        <v>65</v>
      </c>
      <c r="B37" s="45"/>
      <c r="C37" s="6" t="s">
        <v>66</v>
      </c>
      <c r="D37" s="6" t="s">
        <v>66</v>
      </c>
      <c r="E37" s="6" t="s">
        <v>66</v>
      </c>
      <c r="F37" s="7"/>
      <c r="G37" s="7" t="s">
        <v>67</v>
      </c>
      <c r="H37" s="10">
        <v>1</v>
      </c>
    </row>
    <row r="38" spans="1:8" ht="16.5" customHeight="1">
      <c r="A38" s="43" t="s">
        <v>68</v>
      </c>
      <c r="B38" s="43"/>
      <c r="C38" s="43"/>
      <c r="D38" s="43"/>
      <c r="E38" s="43"/>
      <c r="F38" s="43"/>
      <c r="G38" s="43"/>
      <c r="H38" s="43"/>
    </row>
    <row r="39" spans="1:8" ht="16.5" customHeight="1">
      <c r="A39" s="44" t="s">
        <v>69</v>
      </c>
      <c r="B39" s="44"/>
      <c r="C39" s="44"/>
      <c r="D39" s="44"/>
      <c r="E39" s="44"/>
      <c r="F39" s="44"/>
      <c r="G39" s="44"/>
      <c r="H39" s="44"/>
    </row>
    <row r="40" spans="1:8" ht="102" customHeight="1">
      <c r="A40" s="45" t="s">
        <v>70</v>
      </c>
      <c r="B40" s="45"/>
      <c r="C40" s="11" t="s">
        <v>71</v>
      </c>
      <c r="D40" s="11" t="s">
        <v>71</v>
      </c>
      <c r="E40" s="11" t="s">
        <v>71</v>
      </c>
      <c r="F40" s="7"/>
      <c r="G40" s="8" t="s">
        <v>72</v>
      </c>
      <c r="H40" s="9">
        <v>0.5</v>
      </c>
    </row>
    <row r="41" spans="1:8" ht="86.25" customHeight="1">
      <c r="A41" s="45" t="s">
        <v>73</v>
      </c>
      <c r="B41" s="45"/>
      <c r="C41" s="6" t="s">
        <v>74</v>
      </c>
      <c r="D41" s="6" t="s">
        <v>74</v>
      </c>
      <c r="E41" s="6" t="s">
        <v>74</v>
      </c>
      <c r="F41" s="7"/>
      <c r="G41" s="8" t="s">
        <v>75</v>
      </c>
      <c r="H41" s="9">
        <v>1</v>
      </c>
    </row>
    <row r="42" spans="1:8" ht="16.5" customHeight="1">
      <c r="A42" s="44" t="s">
        <v>76</v>
      </c>
      <c r="B42" s="44"/>
      <c r="C42" s="44"/>
      <c r="D42" s="44"/>
      <c r="E42" s="44"/>
      <c r="F42" s="44"/>
      <c r="G42" s="44"/>
      <c r="H42" s="44"/>
    </row>
    <row r="43" spans="1:8" ht="84.75" customHeight="1">
      <c r="A43" s="45" t="s">
        <v>77</v>
      </c>
      <c r="B43" s="45"/>
      <c r="C43" s="6" t="s">
        <v>78</v>
      </c>
      <c r="D43" s="6" t="s">
        <v>78</v>
      </c>
      <c r="E43" s="6" t="s">
        <v>78</v>
      </c>
      <c r="F43" s="7"/>
      <c r="G43" s="13" t="s">
        <v>72</v>
      </c>
      <c r="H43" s="9">
        <v>1</v>
      </c>
    </row>
    <row r="44" spans="1:8" ht="36.75" customHeight="1">
      <c r="A44" s="45" t="s">
        <v>79</v>
      </c>
      <c r="B44" s="45"/>
      <c r="C44" s="11" t="s">
        <v>80</v>
      </c>
      <c r="D44" s="11" t="s">
        <v>80</v>
      </c>
      <c r="E44" s="11" t="s">
        <v>80</v>
      </c>
      <c r="F44" s="7"/>
      <c r="G44" s="8" t="s">
        <v>81</v>
      </c>
      <c r="H44" s="9">
        <v>0.5</v>
      </c>
    </row>
    <row r="45" spans="1:8" ht="16.5" customHeight="1">
      <c r="A45" s="50" t="s">
        <v>82</v>
      </c>
      <c r="B45" s="50"/>
      <c r="C45" s="50"/>
      <c r="D45" s="50"/>
      <c r="E45" s="50"/>
      <c r="F45" s="50"/>
      <c r="G45" s="50"/>
      <c r="H45" s="50"/>
    </row>
    <row r="46" spans="1:8" ht="64.5" customHeight="1">
      <c r="A46" s="45" t="s">
        <v>83</v>
      </c>
      <c r="B46" s="45"/>
      <c r="C46" s="12" t="s">
        <v>84</v>
      </c>
      <c r="D46" s="12" t="s">
        <v>84</v>
      </c>
      <c r="E46" s="12" t="s">
        <v>84</v>
      </c>
      <c r="F46" s="7"/>
      <c r="G46" s="8" t="s">
        <v>85</v>
      </c>
      <c r="H46" s="9">
        <v>0</v>
      </c>
    </row>
    <row r="47" spans="1:8" ht="96.75" customHeight="1">
      <c r="A47" s="45" t="s">
        <v>86</v>
      </c>
      <c r="B47" s="45"/>
      <c r="C47" s="6" t="s">
        <v>87</v>
      </c>
      <c r="D47" s="6" t="s">
        <v>88</v>
      </c>
      <c r="E47" s="6" t="s">
        <v>88</v>
      </c>
      <c r="F47" s="7"/>
      <c r="G47" s="8" t="s">
        <v>85</v>
      </c>
      <c r="H47" s="9">
        <v>1</v>
      </c>
    </row>
    <row r="48" spans="1:8" ht="16.5" customHeight="1">
      <c r="A48" s="44" t="s">
        <v>89</v>
      </c>
      <c r="B48" s="44"/>
      <c r="C48" s="44"/>
      <c r="D48" s="44"/>
      <c r="E48" s="44"/>
      <c r="F48" s="44"/>
      <c r="G48" s="44"/>
      <c r="H48" s="44"/>
    </row>
    <row r="49" spans="1:8" ht="153" customHeight="1">
      <c r="A49" s="45" t="s">
        <v>90</v>
      </c>
      <c r="B49" s="45"/>
      <c r="C49" s="11" t="s">
        <v>91</v>
      </c>
      <c r="D49" s="11" t="s">
        <v>91</v>
      </c>
      <c r="E49" s="11" t="s">
        <v>91</v>
      </c>
      <c r="F49" s="7"/>
      <c r="G49" s="8" t="s">
        <v>92</v>
      </c>
      <c r="H49" s="14">
        <v>0.5</v>
      </c>
    </row>
    <row r="50" spans="1:8" ht="51.75" customHeight="1">
      <c r="A50" s="45" t="s">
        <v>93</v>
      </c>
      <c r="B50" s="45"/>
      <c r="C50" s="6" t="s">
        <v>94</v>
      </c>
      <c r="D50" s="6" t="s">
        <v>95</v>
      </c>
      <c r="E50" s="6" t="s">
        <v>95</v>
      </c>
      <c r="F50" s="7"/>
      <c r="G50" s="8" t="s">
        <v>92</v>
      </c>
      <c r="H50" s="14">
        <v>1</v>
      </c>
    </row>
    <row r="51" spans="1:8" ht="77.25" customHeight="1">
      <c r="A51" s="45" t="s">
        <v>96</v>
      </c>
      <c r="B51" s="45"/>
      <c r="C51" s="6" t="s">
        <v>97</v>
      </c>
      <c r="D51" s="6" t="s">
        <v>97</v>
      </c>
      <c r="E51" s="6" t="s">
        <v>97</v>
      </c>
      <c r="F51" s="7"/>
      <c r="G51" s="8" t="s">
        <v>98</v>
      </c>
      <c r="H51" s="9">
        <v>1</v>
      </c>
    </row>
    <row r="52" spans="1:8" ht="77.25" customHeight="1">
      <c r="A52" s="45" t="s">
        <v>99</v>
      </c>
      <c r="B52" s="45"/>
      <c r="C52" s="6" t="s">
        <v>100</v>
      </c>
      <c r="D52" s="6" t="s">
        <v>100</v>
      </c>
      <c r="E52" s="6" t="s">
        <v>100</v>
      </c>
      <c r="F52" s="7"/>
      <c r="G52" s="8" t="s">
        <v>85</v>
      </c>
      <c r="H52" s="9">
        <v>1</v>
      </c>
    </row>
    <row r="53" spans="1:8" ht="16.5" customHeight="1">
      <c r="A53" s="44" t="s">
        <v>101</v>
      </c>
      <c r="B53" s="44"/>
      <c r="C53" s="44"/>
      <c r="D53" s="44"/>
      <c r="E53" s="44"/>
      <c r="F53" s="44"/>
      <c r="G53" s="44"/>
      <c r="H53" s="44"/>
    </row>
    <row r="54" spans="1:8" ht="51.75" customHeight="1">
      <c r="A54" s="45" t="s">
        <v>102</v>
      </c>
      <c r="B54" s="45"/>
      <c r="C54" s="6" t="s">
        <v>103</v>
      </c>
      <c r="D54" s="6" t="s">
        <v>104</v>
      </c>
      <c r="E54" s="6" t="s">
        <v>104</v>
      </c>
      <c r="F54" s="7"/>
      <c r="G54" s="8" t="s">
        <v>85</v>
      </c>
      <c r="H54" s="9">
        <v>0.85</v>
      </c>
    </row>
    <row r="55" spans="1:8" ht="114.75" customHeight="1">
      <c r="A55" s="45" t="s">
        <v>105</v>
      </c>
      <c r="B55" s="45"/>
      <c r="C55" s="11" t="s">
        <v>106</v>
      </c>
      <c r="D55" s="11" t="s">
        <v>106</v>
      </c>
      <c r="E55" s="11" t="s">
        <v>106</v>
      </c>
      <c r="F55" s="7"/>
      <c r="G55" s="8" t="s">
        <v>92</v>
      </c>
      <c r="H55" s="9">
        <v>0.5</v>
      </c>
    </row>
    <row r="56" spans="1:8" ht="89.25" customHeight="1">
      <c r="A56" s="45" t="s">
        <v>107</v>
      </c>
      <c r="B56" s="45"/>
      <c r="C56" s="6" t="s">
        <v>108</v>
      </c>
      <c r="D56" s="6" t="s">
        <v>108</v>
      </c>
      <c r="E56" s="6" t="s">
        <v>108</v>
      </c>
      <c r="F56" s="7"/>
      <c r="G56" s="8" t="s">
        <v>67</v>
      </c>
      <c r="H56" s="9">
        <v>1</v>
      </c>
    </row>
    <row r="57" spans="1:8" ht="127.5" customHeight="1">
      <c r="A57" s="45" t="s">
        <v>109</v>
      </c>
      <c r="B57" s="45"/>
      <c r="C57" s="6" t="s">
        <v>110</v>
      </c>
      <c r="D57" s="6" t="s">
        <v>110</v>
      </c>
      <c r="E57" s="6" t="s">
        <v>110</v>
      </c>
      <c r="F57" s="7"/>
      <c r="G57" s="8" t="s">
        <v>92</v>
      </c>
      <c r="H57" s="9">
        <v>0.8</v>
      </c>
    </row>
    <row r="58" spans="1:8" ht="16.5" customHeight="1">
      <c r="A58" s="51" t="s">
        <v>111</v>
      </c>
      <c r="B58" s="51"/>
      <c r="C58" s="51"/>
      <c r="D58" s="51"/>
      <c r="E58" s="51"/>
      <c r="F58" s="51"/>
      <c r="G58" s="51"/>
      <c r="H58" s="51"/>
    </row>
    <row r="59" spans="1:8" ht="16.5" customHeight="1">
      <c r="A59" s="44" t="s">
        <v>112</v>
      </c>
      <c r="B59" s="44"/>
      <c r="C59" s="44"/>
      <c r="D59" s="44"/>
      <c r="E59" s="44"/>
      <c r="F59" s="44"/>
      <c r="G59" s="44"/>
      <c r="H59" s="44"/>
    </row>
    <row r="60" spans="1:8" ht="72.75" customHeight="1">
      <c r="A60" s="45" t="s">
        <v>113</v>
      </c>
      <c r="B60" s="45"/>
      <c r="C60" s="11" t="s">
        <v>114</v>
      </c>
      <c r="D60" s="11" t="s">
        <v>114</v>
      </c>
      <c r="E60" s="11" t="s">
        <v>114</v>
      </c>
      <c r="F60" s="7"/>
      <c r="G60" s="8" t="s">
        <v>115</v>
      </c>
      <c r="H60" s="9">
        <v>0.3</v>
      </c>
    </row>
    <row r="61" spans="1:8" ht="64.5" customHeight="1">
      <c r="A61" s="45" t="s">
        <v>116</v>
      </c>
      <c r="B61" s="45"/>
      <c r="C61" s="6" t="s">
        <v>117</v>
      </c>
      <c r="D61" s="6" t="s">
        <v>117</v>
      </c>
      <c r="E61" s="6" t="s">
        <v>117</v>
      </c>
      <c r="F61" s="7"/>
      <c r="G61" s="8" t="s">
        <v>118</v>
      </c>
      <c r="H61" s="9">
        <v>1</v>
      </c>
    </row>
    <row r="62" spans="1:8" ht="91.5" customHeight="1">
      <c r="A62" s="45" t="s">
        <v>119</v>
      </c>
      <c r="B62" s="45"/>
      <c r="C62" s="6" t="s">
        <v>120</v>
      </c>
      <c r="D62" s="6" t="s">
        <v>120</v>
      </c>
      <c r="E62" s="6" t="s">
        <v>120</v>
      </c>
      <c r="F62" s="7"/>
      <c r="G62" s="8" t="s">
        <v>118</v>
      </c>
      <c r="H62" s="9">
        <v>0.9</v>
      </c>
    </row>
    <row r="63" spans="1:8" ht="70.5" customHeight="1">
      <c r="A63" s="45" t="s">
        <v>121</v>
      </c>
      <c r="B63" s="45"/>
      <c r="C63" s="12" t="s">
        <v>122</v>
      </c>
      <c r="D63" s="12" t="s">
        <v>122</v>
      </c>
      <c r="E63" s="12" t="s">
        <v>122</v>
      </c>
      <c r="F63" s="7"/>
      <c r="G63" s="8" t="s">
        <v>123</v>
      </c>
      <c r="H63" s="9">
        <v>0</v>
      </c>
    </row>
    <row r="64" spans="1:8" ht="16.5" customHeight="1">
      <c r="A64" s="44" t="s">
        <v>124</v>
      </c>
      <c r="B64" s="44"/>
      <c r="C64" s="44"/>
      <c r="D64" s="44"/>
      <c r="E64" s="44"/>
      <c r="F64" s="44"/>
      <c r="G64" s="44"/>
      <c r="H64" s="44"/>
    </row>
    <row r="65" spans="1:8" ht="88.5" customHeight="1">
      <c r="A65" s="45" t="s">
        <v>125</v>
      </c>
      <c r="B65" s="45"/>
      <c r="C65" s="6" t="s">
        <v>126</v>
      </c>
      <c r="D65" s="6" t="s">
        <v>126</v>
      </c>
      <c r="E65" s="6" t="s">
        <v>126</v>
      </c>
      <c r="F65" s="7"/>
      <c r="G65" s="8" t="s">
        <v>85</v>
      </c>
      <c r="H65" s="9">
        <v>1</v>
      </c>
    </row>
    <row r="66" spans="1:8" ht="16.5" customHeight="1">
      <c r="A66" s="44" t="s">
        <v>127</v>
      </c>
      <c r="B66" s="44"/>
      <c r="C66" s="44"/>
      <c r="D66" s="44"/>
      <c r="E66" s="44"/>
      <c r="F66" s="44"/>
      <c r="G66" s="44"/>
      <c r="H66" s="44"/>
    </row>
    <row r="67" spans="1:8" ht="76.5" customHeight="1">
      <c r="A67" s="45" t="s">
        <v>128</v>
      </c>
      <c r="B67" s="45"/>
      <c r="C67" s="6" t="s">
        <v>129</v>
      </c>
      <c r="D67" s="6" t="s">
        <v>129</v>
      </c>
      <c r="E67" s="6" t="s">
        <v>130</v>
      </c>
      <c r="F67" s="7"/>
      <c r="G67" s="8" t="s">
        <v>131</v>
      </c>
      <c r="H67" s="9">
        <v>1</v>
      </c>
    </row>
    <row r="68" spans="1:8" ht="89.25" customHeight="1">
      <c r="A68" s="45" t="s">
        <v>132</v>
      </c>
      <c r="B68" s="45"/>
      <c r="C68" s="6" t="s">
        <v>133</v>
      </c>
      <c r="D68" s="6" t="s">
        <v>133</v>
      </c>
      <c r="E68" s="6" t="s">
        <v>133</v>
      </c>
      <c r="F68" s="7"/>
      <c r="G68" s="8" t="s">
        <v>134</v>
      </c>
      <c r="H68" s="9">
        <v>1</v>
      </c>
    </row>
    <row r="69" spans="1:8" ht="60.75" customHeight="1">
      <c r="A69" s="45" t="s">
        <v>135</v>
      </c>
      <c r="B69" s="45"/>
      <c r="C69" s="12" t="s">
        <v>136</v>
      </c>
      <c r="D69" s="12" t="s">
        <v>136</v>
      </c>
      <c r="E69" s="12" t="s">
        <v>136</v>
      </c>
      <c r="F69" s="7"/>
      <c r="G69" s="8" t="s">
        <v>131</v>
      </c>
      <c r="H69" s="9">
        <v>0</v>
      </c>
    </row>
    <row r="70" spans="1:8" ht="16.5" customHeight="1">
      <c r="A70" s="44" t="s">
        <v>137</v>
      </c>
      <c r="B70" s="44"/>
      <c r="C70" s="44"/>
      <c r="D70" s="44"/>
      <c r="E70" s="44"/>
      <c r="F70" s="44"/>
      <c r="G70" s="44"/>
      <c r="H70" s="44"/>
    </row>
    <row r="71" spans="1:8" ht="51" customHeight="1">
      <c r="A71" s="45" t="s">
        <v>138</v>
      </c>
      <c r="B71" s="45"/>
      <c r="C71" s="12" t="s">
        <v>139</v>
      </c>
      <c r="D71" s="12" t="s">
        <v>139</v>
      </c>
      <c r="E71" s="12" t="s">
        <v>139</v>
      </c>
      <c r="F71" s="7"/>
      <c r="G71" s="8" t="s">
        <v>140</v>
      </c>
      <c r="H71" s="9">
        <v>0</v>
      </c>
    </row>
    <row r="72" spans="1:8" ht="16.5" customHeight="1">
      <c r="A72" s="44" t="s">
        <v>141</v>
      </c>
      <c r="B72" s="44"/>
      <c r="C72" s="44"/>
      <c r="D72" s="44"/>
      <c r="E72" s="44"/>
      <c r="F72" s="44"/>
      <c r="G72" s="44"/>
      <c r="H72" s="44"/>
    </row>
    <row r="73" spans="1:8" ht="59.25" customHeight="1">
      <c r="A73" s="45" t="s">
        <v>142</v>
      </c>
      <c r="B73" s="45"/>
      <c r="C73" s="46" t="s">
        <v>143</v>
      </c>
      <c r="D73" s="46" t="s">
        <v>143</v>
      </c>
      <c r="E73" s="46" t="s">
        <v>143</v>
      </c>
      <c r="F73" s="47"/>
      <c r="G73" s="47" t="s">
        <v>144</v>
      </c>
      <c r="H73" s="48">
        <v>1</v>
      </c>
    </row>
    <row r="74" spans="1:8" ht="65.25" customHeight="1">
      <c r="A74" s="45"/>
      <c r="B74" s="45"/>
      <c r="C74" s="46"/>
      <c r="D74" s="46"/>
      <c r="E74" s="46"/>
      <c r="F74" s="47"/>
      <c r="G74" s="47"/>
      <c r="H74" s="48"/>
    </row>
    <row r="75" spans="1:8" ht="16.5" customHeight="1">
      <c r="A75" s="51" t="s">
        <v>145</v>
      </c>
      <c r="B75" s="51"/>
      <c r="C75" s="51"/>
      <c r="D75" s="51"/>
      <c r="E75" s="51"/>
      <c r="F75" s="51"/>
      <c r="G75" s="51"/>
      <c r="H75" s="51"/>
    </row>
    <row r="76" spans="1:8" ht="77.25" customHeight="1">
      <c r="A76" s="45" t="s">
        <v>146</v>
      </c>
      <c r="B76" s="45"/>
      <c r="C76" s="12" t="s">
        <v>147</v>
      </c>
      <c r="D76" s="12" t="s">
        <v>147</v>
      </c>
      <c r="E76" s="12" t="s">
        <v>147</v>
      </c>
      <c r="F76" s="7"/>
      <c r="G76" s="8" t="s">
        <v>148</v>
      </c>
      <c r="H76" s="9">
        <v>0</v>
      </c>
    </row>
    <row r="77" spans="1:8" ht="77.25" customHeight="1">
      <c r="A77" s="52" t="s">
        <v>149</v>
      </c>
      <c r="B77" s="52"/>
      <c r="C77" s="15" t="s">
        <v>150</v>
      </c>
      <c r="D77" s="15" t="s">
        <v>150</v>
      </c>
      <c r="E77" s="15" t="s">
        <v>150</v>
      </c>
      <c r="F77" s="16"/>
      <c r="G77" s="17" t="s">
        <v>148</v>
      </c>
      <c r="H77" s="18">
        <v>0</v>
      </c>
    </row>
    <row r="78" spans="1:8" ht="15" customHeight="1">
      <c r="A78" s="53"/>
      <c r="B78" s="53"/>
      <c r="C78" s="53"/>
      <c r="D78" s="53"/>
      <c r="E78" s="53"/>
      <c r="F78" s="53"/>
      <c r="G78" s="53"/>
      <c r="H78" s="53"/>
    </row>
    <row r="79" spans="1:8" ht="45.75" customHeight="1">
      <c r="A79" s="53"/>
      <c r="B79" s="53"/>
      <c r="C79" s="53"/>
      <c r="D79" s="53"/>
      <c r="E79" s="53"/>
      <c r="F79" s="53"/>
      <c r="G79" s="53"/>
      <c r="H79" s="53"/>
    </row>
    <row r="80" spans="1:8" ht="15" customHeight="1">
      <c r="A80" s="53"/>
      <c r="B80" s="53"/>
      <c r="C80" s="53"/>
      <c r="D80" s="53"/>
      <c r="E80" s="53"/>
      <c r="F80" s="53"/>
      <c r="G80" s="53"/>
      <c r="H80" s="53"/>
    </row>
    <row r="81" spans="1:8" ht="15.75" customHeight="1">
      <c r="A81" s="53"/>
      <c r="B81" s="53"/>
      <c r="C81" s="53"/>
      <c r="D81" s="53"/>
      <c r="E81" s="53"/>
      <c r="F81" s="53"/>
      <c r="G81" s="53"/>
      <c r="H81" s="53"/>
    </row>
    <row r="82" spans="1:8" ht="12.75">
      <c r="A82" s="54" t="s">
        <v>151</v>
      </c>
      <c r="B82" s="54"/>
      <c r="C82" s="54"/>
      <c r="D82" s="54"/>
      <c r="E82" s="19"/>
      <c r="H82" s="20"/>
    </row>
    <row r="83" spans="1:8" ht="12.75">
      <c r="A83" s="55" t="s">
        <v>152</v>
      </c>
      <c r="B83" s="55"/>
      <c r="C83" s="55"/>
      <c r="D83" s="21">
        <v>43373</v>
      </c>
      <c r="E83" s="19"/>
      <c r="H83" s="20"/>
    </row>
    <row r="84" spans="1:8" ht="38.25" customHeight="1">
      <c r="A84" s="22" t="s">
        <v>153</v>
      </c>
      <c r="B84" s="23" t="s">
        <v>154</v>
      </c>
      <c r="C84" s="22" t="s">
        <v>155</v>
      </c>
      <c r="D84" s="24" t="s">
        <v>156</v>
      </c>
      <c r="E84" s="19"/>
      <c r="H84" s="20"/>
    </row>
    <row r="85" spans="1:8" ht="111.75" customHeight="1">
      <c r="A85" s="25" t="s">
        <v>157</v>
      </c>
      <c r="B85" s="25">
        <v>7</v>
      </c>
      <c r="C85" s="25">
        <v>7</v>
      </c>
      <c r="D85" s="26">
        <f aca="true" t="shared" si="0" ref="D85:D91">+C85/B85</f>
        <v>1</v>
      </c>
      <c r="E85" s="19"/>
      <c r="H85" s="20"/>
    </row>
    <row r="86" spans="1:8" ht="38.25">
      <c r="A86" s="25" t="s">
        <v>158</v>
      </c>
      <c r="B86" s="25">
        <v>5</v>
      </c>
      <c r="C86" s="25">
        <v>3.25</v>
      </c>
      <c r="D86" s="26">
        <f t="shared" si="0"/>
        <v>0.65</v>
      </c>
      <c r="E86" s="27"/>
      <c r="H86" s="20"/>
    </row>
    <row r="87" spans="1:8" ht="25.5">
      <c r="A87" s="25" t="s">
        <v>159</v>
      </c>
      <c r="B87" s="25">
        <v>3</v>
      </c>
      <c r="C87" s="25">
        <v>3</v>
      </c>
      <c r="D87" s="26">
        <f t="shared" si="0"/>
        <v>1</v>
      </c>
      <c r="E87" s="27"/>
      <c r="H87" s="20"/>
    </row>
    <row r="88" spans="1:8" ht="51">
      <c r="A88" s="25" t="s">
        <v>160</v>
      </c>
      <c r="B88" s="25">
        <v>14</v>
      </c>
      <c r="C88" s="25">
        <v>10.65</v>
      </c>
      <c r="D88" s="26">
        <f t="shared" si="0"/>
        <v>0.7607142857142858</v>
      </c>
      <c r="E88" s="27"/>
      <c r="H88" s="20"/>
    </row>
    <row r="89" spans="1:8" ht="51">
      <c r="A89" s="25" t="s">
        <v>161</v>
      </c>
      <c r="B89" s="25">
        <v>10</v>
      </c>
      <c r="C89" s="25">
        <v>6.5</v>
      </c>
      <c r="D89" s="26">
        <f t="shared" si="0"/>
        <v>0.65</v>
      </c>
      <c r="E89" s="27"/>
      <c r="H89" s="20"/>
    </row>
    <row r="90" spans="1:8" ht="38.25">
      <c r="A90" s="25" t="s">
        <v>162</v>
      </c>
      <c r="B90" s="25">
        <v>2</v>
      </c>
      <c r="C90" s="25">
        <v>0</v>
      </c>
      <c r="D90" s="26">
        <f t="shared" si="0"/>
        <v>0</v>
      </c>
      <c r="E90" s="19"/>
      <c r="H90" s="20"/>
    </row>
    <row r="91" spans="1:8" ht="36.75" customHeight="1">
      <c r="A91" s="28" t="s">
        <v>163</v>
      </c>
      <c r="B91" s="29">
        <f>SUM(B85:B90)</f>
        <v>41</v>
      </c>
      <c r="C91" s="29">
        <f>SUM(C85:C90)</f>
        <v>30.4</v>
      </c>
      <c r="D91" s="30">
        <f t="shared" si="0"/>
        <v>0.7414634146341463</v>
      </c>
      <c r="E91" s="19"/>
      <c r="H91" s="20"/>
    </row>
    <row r="92" spans="1:8" ht="15" customHeight="1">
      <c r="A92" s="53"/>
      <c r="B92" s="53"/>
      <c r="C92" s="53"/>
      <c r="D92" s="53"/>
      <c r="E92" s="53"/>
      <c r="F92" s="53"/>
      <c r="G92" s="53"/>
      <c r="H92" s="53"/>
    </row>
    <row r="93" spans="1:8" ht="15" customHeight="1">
      <c r="A93" s="53"/>
      <c r="B93" s="53"/>
      <c r="C93" s="53"/>
      <c r="D93" s="53"/>
      <c r="E93" s="53"/>
      <c r="F93" s="53"/>
      <c r="G93" s="53"/>
      <c r="H93" s="53"/>
    </row>
    <row r="94" spans="1:8" ht="31.5" customHeight="1">
      <c r="A94" s="56" t="s">
        <v>164</v>
      </c>
      <c r="B94" s="56"/>
      <c r="C94" s="56"/>
      <c r="D94" s="56"/>
      <c r="E94" s="56"/>
      <c r="F94" s="56"/>
      <c r="G94" s="56"/>
      <c r="H94" s="56"/>
    </row>
    <row r="95" spans="1:8" ht="15.75" customHeight="1">
      <c r="A95" s="53"/>
      <c r="B95" s="53"/>
      <c r="C95" s="53"/>
      <c r="D95" s="53"/>
      <c r="E95" s="53"/>
      <c r="F95" s="53"/>
      <c r="G95" s="53"/>
      <c r="H95" s="53"/>
    </row>
    <row r="96" spans="1:8" ht="40.5" customHeight="1">
      <c r="A96" s="57" t="s">
        <v>165</v>
      </c>
      <c r="B96" s="47" t="s">
        <v>166</v>
      </c>
      <c r="C96" s="47"/>
      <c r="D96" s="47" t="s">
        <v>167</v>
      </c>
      <c r="E96" s="47"/>
      <c r="F96" s="47"/>
      <c r="G96" s="58"/>
      <c r="H96" s="58"/>
    </row>
    <row r="97" spans="1:8" ht="27" customHeight="1">
      <c r="A97" s="57"/>
      <c r="B97" s="47"/>
      <c r="C97" s="47"/>
      <c r="D97" s="47" t="s">
        <v>168</v>
      </c>
      <c r="E97" s="47"/>
      <c r="F97" s="47"/>
      <c r="G97" s="58"/>
      <c r="H97" s="58"/>
    </row>
    <row r="98" spans="1:8" ht="34.5" customHeight="1">
      <c r="A98" s="57" t="s">
        <v>169</v>
      </c>
      <c r="B98" s="47" t="s">
        <v>170</v>
      </c>
      <c r="C98" s="47"/>
      <c r="D98" s="47" t="s">
        <v>167</v>
      </c>
      <c r="E98" s="47"/>
      <c r="F98" s="47"/>
      <c r="G98" s="58"/>
      <c r="H98" s="58"/>
    </row>
    <row r="99" spans="1:8" ht="24.75" customHeight="1">
      <c r="A99" s="57"/>
      <c r="B99" s="47"/>
      <c r="C99" s="47"/>
      <c r="D99" s="47" t="s">
        <v>171</v>
      </c>
      <c r="E99" s="47"/>
      <c r="F99" s="47"/>
      <c r="G99" s="58"/>
      <c r="H99" s="58"/>
    </row>
    <row r="100" spans="1:8" ht="29.25" customHeight="1">
      <c r="A100" s="31" t="s">
        <v>172</v>
      </c>
      <c r="B100" s="47" t="s">
        <v>173</v>
      </c>
      <c r="C100" s="47"/>
      <c r="D100" s="47"/>
      <c r="E100" s="47"/>
      <c r="F100" s="47"/>
      <c r="G100" s="47"/>
      <c r="H100" s="47"/>
    </row>
  </sheetData>
  <sheetProtection selectLockedCells="1" selectUnlockedCells="1"/>
  <mergeCells count="113">
    <mergeCell ref="A98:A99"/>
    <mergeCell ref="B98:C99"/>
    <mergeCell ref="D98:F98"/>
    <mergeCell ref="G98:H99"/>
    <mergeCell ref="D99:F99"/>
    <mergeCell ref="B100:H100"/>
    <mergeCell ref="A93:H93"/>
    <mergeCell ref="A94:H94"/>
    <mergeCell ref="A95:H95"/>
    <mergeCell ref="A96:A97"/>
    <mergeCell ref="B96:C97"/>
    <mergeCell ref="D96:F96"/>
    <mergeCell ref="G96:H97"/>
    <mergeCell ref="D97:F97"/>
    <mergeCell ref="A79:H79"/>
    <mergeCell ref="A80:H80"/>
    <mergeCell ref="A81:H81"/>
    <mergeCell ref="A82:D82"/>
    <mergeCell ref="A83:C83"/>
    <mergeCell ref="A92:H92"/>
    <mergeCell ref="G73:G74"/>
    <mergeCell ref="H73:H74"/>
    <mergeCell ref="A75:H75"/>
    <mergeCell ref="A76:B76"/>
    <mergeCell ref="A77:B77"/>
    <mergeCell ref="A78:H78"/>
    <mergeCell ref="A68:B68"/>
    <mergeCell ref="A69:B69"/>
    <mergeCell ref="A70:H70"/>
    <mergeCell ref="A71:B71"/>
    <mergeCell ref="A72:H72"/>
    <mergeCell ref="A73:B74"/>
    <mergeCell ref="C73:C74"/>
    <mergeCell ref="D73:D74"/>
    <mergeCell ref="E73:E74"/>
    <mergeCell ref="F73:F74"/>
    <mergeCell ref="A62:B62"/>
    <mergeCell ref="A63:B63"/>
    <mergeCell ref="A64:H64"/>
    <mergeCell ref="A65:B65"/>
    <mergeCell ref="A66:H66"/>
    <mergeCell ref="A67:B67"/>
    <mergeCell ref="A56:B56"/>
    <mergeCell ref="A57:B57"/>
    <mergeCell ref="A58:H58"/>
    <mergeCell ref="A59:H59"/>
    <mergeCell ref="A60:B60"/>
    <mergeCell ref="A61:B61"/>
    <mergeCell ref="A50:B50"/>
    <mergeCell ref="A51:B51"/>
    <mergeCell ref="A52:B52"/>
    <mergeCell ref="A53:H53"/>
    <mergeCell ref="A54:B54"/>
    <mergeCell ref="A55:B55"/>
    <mergeCell ref="A44:B44"/>
    <mergeCell ref="A45:H45"/>
    <mergeCell ref="A46:B46"/>
    <mergeCell ref="A47:B47"/>
    <mergeCell ref="A48:H48"/>
    <mergeCell ref="A49:B49"/>
    <mergeCell ref="A38:H38"/>
    <mergeCell ref="A39:H39"/>
    <mergeCell ref="A40:B40"/>
    <mergeCell ref="A41:B41"/>
    <mergeCell ref="A42:H42"/>
    <mergeCell ref="A43:B43"/>
    <mergeCell ref="G28:G33"/>
    <mergeCell ref="H28:H33"/>
    <mergeCell ref="A34:H34"/>
    <mergeCell ref="A35:B35"/>
    <mergeCell ref="A36:B36"/>
    <mergeCell ref="A37:B37"/>
    <mergeCell ref="A23:H23"/>
    <mergeCell ref="A24:B24"/>
    <mergeCell ref="A25:B25"/>
    <mergeCell ref="A26:B26"/>
    <mergeCell ref="A27:B27"/>
    <mergeCell ref="A28:B33"/>
    <mergeCell ref="C28:C33"/>
    <mergeCell ref="D28:D33"/>
    <mergeCell ref="E28:E33"/>
    <mergeCell ref="F28:F33"/>
    <mergeCell ref="A15:B15"/>
    <mergeCell ref="A16:H16"/>
    <mergeCell ref="A17:B17"/>
    <mergeCell ref="A18:B22"/>
    <mergeCell ref="C18:C22"/>
    <mergeCell ref="D18:D22"/>
    <mergeCell ref="E18:E22"/>
    <mergeCell ref="F18:F22"/>
    <mergeCell ref="G18:G22"/>
    <mergeCell ref="H18:H22"/>
    <mergeCell ref="A9:B9"/>
    <mergeCell ref="A10:H10"/>
    <mergeCell ref="A11:B11"/>
    <mergeCell ref="A12:B12"/>
    <mergeCell ref="A13:H13"/>
    <mergeCell ref="A14:B14"/>
    <mergeCell ref="A5:B6"/>
    <mergeCell ref="D5:F5"/>
    <mergeCell ref="G5:G6"/>
    <mergeCell ref="H5:H6"/>
    <mergeCell ref="A7:H7"/>
    <mergeCell ref="A8:H8"/>
    <mergeCell ref="A1:A4"/>
    <mergeCell ref="B1:E1"/>
    <mergeCell ref="F1:H1"/>
    <mergeCell ref="B2:E2"/>
    <mergeCell ref="F2:H2"/>
    <mergeCell ref="B3:E3"/>
    <mergeCell ref="F3:H3"/>
    <mergeCell ref="B4:E4"/>
    <mergeCell ref="F4:H4"/>
  </mergeCells>
  <printOptions/>
  <pageMargins left="0.7" right="0.7" top="0.75" bottom="0.75" header="0.5118055555555555" footer="0.5118055555555555"/>
  <pageSetup fitToHeight="0" fitToWidth="1"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1" sqref="B11"/>
    </sheetView>
  </sheetViews>
  <sheetFormatPr defaultColWidth="11.00390625" defaultRowHeight="14.2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2018-10-24T16:41:05Z</dcterms:created>
  <dcterms:modified xsi:type="dcterms:W3CDTF">2018-10-24T16:41:05Z</dcterms:modified>
  <cp:category/>
  <cp:version/>
  <cp:contentType/>
  <cp:contentStatus/>
</cp:coreProperties>
</file>