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<sst xmlns="http://schemas.openxmlformats.org/spreadsheetml/2006/main" count="82" uniqueCount="79">
  <si>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</si>
  <si>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</si>
  <si>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</si>
  <si>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</si>
  <si>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</si>
  <si>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</si>
  <si>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Ajustes Per</t>
  </si>
  <si>
    <t>Ingresos Per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</si>
  <si>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</si>
  <si>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</si>
  <si>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</si>
  <si>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</si>
  <si>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</si>
  <si>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</si>
  <si>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</si>
  <si>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</si>
  <si>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</si>
  <si>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</si>
  <si>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</si>
  <si>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</si>
  <si>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</si>
  <si>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</si>
  <si>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</si>
  <si>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</si>
  <si>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</si>
  <si>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</si>
  <si>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</si>
  <si>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</si>
  <si>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</si>
  <si>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</si>
  <si>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</si>
  <si>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</si>
  <si>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</si>
  <si>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</si>
  <si>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</si>
  <si>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</si>
  <si>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</si>
  <si>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</si>
  <si>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</si>
  <si>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</si>
  <si>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</si>
  <si>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</si>
  <si>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</si>
  <si>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</si>
  <si>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</si>
  <si>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</si>
  <si>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</si>
  <si>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</si>
  <si>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</si>
  <si>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</si>
  <si>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</si>
  <si>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</si>
  <si>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</si>
  <si>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</si>
  <si>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</si>
  <si>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</si>
  <si>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</si>
  <si>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</si>
  <si>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</si>
  <si>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</si>
  <si>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</si>
  <si>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</si>
  <si>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</si>
  <si>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</si>
  <si>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</si>
  <si>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</si>
  <si>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</si>
  <si>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</si>
  <si>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FERNANDO BAENA VILLARREAL</t>
  </si>
  <si>
    <t>MARTHA LUCIA CORREA REY</t>
  </si>
  <si>
    <t>Subdirector Administrativo y finnciero</t>
  </si>
  <si>
    <t>Tecnico Administrativo (E )</t>
  </si>
  <si>
    <t>REPUBLICA DE COLOMBIA</t>
  </si>
  <si>
    <t>INSTITUTO DPAL DE  TRANSITO DE QUINDIO</t>
  </si>
  <si>
    <t>REPORTE DE EJECUCION DE INGRESOS</t>
  </si>
  <si>
    <t>MES: DEL 01 AL 29 DE FEBRERO</t>
  </si>
  <si>
    <t>Cuenta</t>
  </si>
  <si>
    <t>Nombre</t>
  </si>
  <si>
    <t>AÑO:2016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</si>
</sst>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/mm/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b/>
      <sz val="12"/>
      <color indexed="8"/>
      <name val="Times New Roman"/>
      <family val="0"/>
    </font>
    <font>
      <b/>
      <sz val="9.85"/>
      <color indexed="8"/>
      <name val="Arial Narrow"/>
      <family val="0"/>
    </font>
    <font>
      <b/>
      <sz val="8.9"/>
      <color indexed="8"/>
      <name val="Arial Narrow"/>
      <family val="0"/>
    </font>
    <font>
      <sz val="8.9"/>
      <color indexed="8"/>
      <name val="Arial Narrow"/>
      <family val="0"/>
    </font>
    <font>
      <sz val="9"/>
      <color indexed="8"/>
      <name val="MS Sans Serif"/>
      <family val="0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sz val="8.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MS Sans Serif"/>
      <family val="0"/>
    </font>
    <font>
      <b/>
      <sz val="11"/>
      <name val="Arial"/>
      <family val="2"/>
    </font>
    <font>
      <sz val="12"/>
      <color indexed="8"/>
      <name val="MS Sans Serif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11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28">
    <xf numFmtId="0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10" fontId="9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NumberFormat="1" applyFill="1" applyBorder="1" applyAlignment="1" applyProtection="1">
      <alignment horizontal="center" wrapText="1"/>
      <protection/>
    </xf>
    <xf numFmtId="0" fontId="8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10" fontId="9" fillId="0" borderId="0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10" fontId="9" fillId="0" borderId="1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5" fillId="0" borderId="0" xfId="52" applyNumberFormat="1" applyFont="1" applyAlignment="1">
      <alignment/>
      <protection/>
    </xf>
    <xf numFmtId="3" fontId="13" fillId="0" borderId="0" xfId="52" applyNumberFormat="1" applyFont="1" applyAlignment="1">
      <alignment horizontal="center"/>
      <protection/>
    </xf>
    <xf numFmtId="3" fontId="13" fillId="0" borderId="0" xfId="52" applyNumberFormat="1" applyFont="1" applyAlignment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400050</xdr:colOff>
      <xdr:row>0</xdr:row>
      <xdr:rowOff>114300</xdr:rowOff>
    </xdr:from>
    <xdr:to>
      <xdr:col>11</xdr:col>
      <xdr:colOff>342900</xdr:colOff>
      <xdr:row>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114300"/>
          <a:ext cx="704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0</xdr:row>
      <xdr:rowOff>85725</xdr:rowOff>
    </xdr:from>
    <xdr:to>
      <xdr:col>1</xdr:col>
      <xdr:colOff>1419225</xdr:colOff>
      <xdr:row>4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85725"/>
          <a:ext cx="7334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1" width="12.00390625" style="0" customWidth="1"/>
    <col min="2" max="2" width="42.7109375" style="2" customWidth="1"/>
    <col min="3" max="3" width="11.00390625" style="0" customWidth="1"/>
    <col min="4" max="4" width="9.57421875" style="0" customWidth="1"/>
    <col min="5" max="5" width="10.00390625" style="0" customWidth="1"/>
    <col min="6" max="7" width="11.28125" style="0" customWidth="1"/>
    <col min="8" max="8" width="10.28125" style="0" customWidth="1"/>
    <col min="9" max="9" width="9.7109375" style="0" customWidth="1"/>
    <col min="10" max="10" width="10.7109375" style="0" customWidth="1"/>
    <col min="12" max="12" width="7.00390625" style="0" customWidth="1"/>
  </cols>
  <sheetData>
    <row r="1" spans="3:9" s="22" customFormat="1" ht="15.75">
      <c r="C1" s="21"/>
      <c r="D1" s="21"/>
      <c r="E1" s="24" t="s">
        <v>72</v>
      </c>
      <c r="F1" s="25"/>
      <c r="G1" s="25"/>
      <c r="H1" s="23"/>
      <c r="I1" s="23"/>
    </row>
    <row r="2" spans="3:9" s="22" customFormat="1" ht="15.75">
      <c r="C2" s="21"/>
      <c r="D2" s="21"/>
      <c r="E2" s="24" t="s">
        <v>73</v>
      </c>
      <c r="F2" s="25"/>
      <c r="G2" s="25"/>
      <c r="H2" s="23"/>
      <c r="I2" s="23"/>
    </row>
    <row r="3" spans="3:9" s="22" customFormat="1" ht="15.75">
      <c r="C3" s="21"/>
      <c r="D3" s="21"/>
      <c r="E3" s="24" t="s">
        <v>74</v>
      </c>
      <c r="F3" s="25"/>
      <c r="G3" s="25"/>
      <c r="H3" s="23"/>
      <c r="I3" s="23"/>
    </row>
    <row r="4" spans="3:9" s="22" customFormat="1" ht="15.75">
      <c r="C4" s="21"/>
      <c r="D4" s="21"/>
      <c r="E4" s="24" t="s">
        <v>78</v>
      </c>
      <c r="F4" s="25"/>
      <c r="G4" s="25"/>
      <c r="H4" s="23"/>
      <c r="I4" s="23"/>
    </row>
    <row r="5" spans="3:9" s="22" customFormat="1" ht="15.75">
      <c r="C5" s="21"/>
      <c r="D5" s="21"/>
      <c r="E5" s="24" t="s">
        <v>75</v>
      </c>
      <c r="F5" s="25"/>
      <c r="G5" s="25"/>
      <c r="H5" s="23"/>
      <c r="I5" s="23"/>
    </row>
    <row r="6" spans="1:13" s="8" customFormat="1" ht="26.25" customHeight="1">
      <c r="A6" s="26" t="s">
        <v>76</v>
      </c>
      <c r="B6" s="6" t="s">
        <v>77</v>
      </c>
      <c r="C6" s="7" t="s">
        <v>0</v>
      </c>
      <c r="D6" s="7" t="s">
        <v>1</v>
      </c>
      <c r="E6" s="7" t="s">
        <v>2</v>
      </c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</row>
    <row r="7" spans="1:13" ht="12.75">
      <c r="A7" s="18" t="s">
        <v>11</v>
      </c>
      <c r="B7" s="3" t="s">
        <v>12</v>
      </c>
      <c r="C7" s="4">
        <v>2260205690</v>
      </c>
      <c r="D7" s="4">
        <v>0</v>
      </c>
      <c r="E7" s="4">
        <v>0</v>
      </c>
      <c r="F7" s="4">
        <v>0</v>
      </c>
      <c r="G7" s="4">
        <v>2260205690</v>
      </c>
      <c r="H7" s="4">
        <v>151603741</v>
      </c>
      <c r="I7" s="4">
        <v>0</v>
      </c>
      <c r="J7" s="4">
        <v>155229800.57</v>
      </c>
      <c r="K7" s="4">
        <v>306833541.57</v>
      </c>
      <c r="L7" s="5">
        <f>SUM(K7/G7)</f>
        <v>0.13575469831243545</v>
      </c>
      <c r="M7" s="4">
        <v>1953372148.43</v>
      </c>
    </row>
    <row r="8" spans="1:13" ht="12.75">
      <c r="A8" s="18" t="s">
        <v>13</v>
      </c>
      <c r="B8" s="3" t="s">
        <v>14</v>
      </c>
      <c r="C8" s="4">
        <v>2255205690</v>
      </c>
      <c r="D8" s="4">
        <v>0</v>
      </c>
      <c r="E8" s="4">
        <v>0</v>
      </c>
      <c r="F8" s="4">
        <v>0</v>
      </c>
      <c r="G8" s="4">
        <v>2255205690</v>
      </c>
      <c r="H8" s="4">
        <v>151586695.65</v>
      </c>
      <c r="I8" s="4">
        <v>0</v>
      </c>
      <c r="J8" s="4">
        <v>155162882.6</v>
      </c>
      <c r="K8" s="4">
        <v>306749578.25</v>
      </c>
      <c r="L8" s="5">
        <v>0.13601844816647302</v>
      </c>
      <c r="M8" s="4">
        <v>1948456111.75</v>
      </c>
    </row>
    <row r="9" spans="1:13" ht="12.75">
      <c r="A9" s="18" t="s">
        <v>15</v>
      </c>
      <c r="B9" s="3" t="s">
        <v>16</v>
      </c>
      <c r="C9" s="4">
        <v>2255205690</v>
      </c>
      <c r="D9" s="4">
        <v>0</v>
      </c>
      <c r="E9" s="4">
        <v>0</v>
      </c>
      <c r="F9" s="4">
        <v>0</v>
      </c>
      <c r="G9" s="4">
        <v>2255205690</v>
      </c>
      <c r="H9" s="4">
        <v>151586695.65</v>
      </c>
      <c r="I9" s="4">
        <v>0</v>
      </c>
      <c r="J9" s="4">
        <v>155162882.6</v>
      </c>
      <c r="K9" s="4">
        <v>306749578.25</v>
      </c>
      <c r="L9" s="5">
        <v>0.13601844816647302</v>
      </c>
      <c r="M9" s="4">
        <v>1948456111.75</v>
      </c>
    </row>
    <row r="10" spans="1:13" ht="12.75">
      <c r="A10" s="18" t="s">
        <v>17</v>
      </c>
      <c r="B10" s="3" t="s">
        <v>18</v>
      </c>
      <c r="C10" s="4">
        <v>921171404</v>
      </c>
      <c r="D10" s="4">
        <v>0</v>
      </c>
      <c r="E10" s="4">
        <v>0</v>
      </c>
      <c r="F10" s="4">
        <v>0</v>
      </c>
      <c r="G10" s="4">
        <v>921171404</v>
      </c>
      <c r="H10" s="4">
        <v>34939113.85</v>
      </c>
      <c r="I10" s="4">
        <v>0</v>
      </c>
      <c r="J10" s="4">
        <v>51256544.45</v>
      </c>
      <c r="K10" s="4">
        <v>86195658.3</v>
      </c>
      <c r="L10" s="5">
        <v>0.0935717912276834</v>
      </c>
      <c r="M10" s="4">
        <v>834975745.7</v>
      </c>
    </row>
    <row r="11" spans="1:13" ht="12.75">
      <c r="A11" s="18" t="s">
        <v>19</v>
      </c>
      <c r="B11" s="3" t="s">
        <v>20</v>
      </c>
      <c r="C11" s="4">
        <v>921171404</v>
      </c>
      <c r="D11" s="4">
        <v>0</v>
      </c>
      <c r="E11" s="4">
        <v>0</v>
      </c>
      <c r="F11" s="4">
        <v>0</v>
      </c>
      <c r="G11" s="4">
        <v>921171404</v>
      </c>
      <c r="H11" s="4">
        <v>34939113.85</v>
      </c>
      <c r="I11" s="4">
        <v>0</v>
      </c>
      <c r="J11" s="4">
        <v>51256544.45</v>
      </c>
      <c r="K11" s="4">
        <v>86195658.3</v>
      </c>
      <c r="L11" s="5">
        <v>0.0935717912276834</v>
      </c>
      <c r="M11" s="4">
        <v>834975745.7</v>
      </c>
    </row>
    <row r="12" spans="1:13" ht="12.75">
      <c r="A12" s="18" t="s">
        <v>21</v>
      </c>
      <c r="B12" s="3" t="s">
        <v>22</v>
      </c>
      <c r="C12" s="4">
        <v>921171404</v>
      </c>
      <c r="D12" s="4">
        <v>0</v>
      </c>
      <c r="E12" s="4">
        <v>0</v>
      </c>
      <c r="F12" s="4">
        <v>0</v>
      </c>
      <c r="G12" s="4">
        <v>921171404</v>
      </c>
      <c r="H12" s="4">
        <v>34939113.85</v>
      </c>
      <c r="I12" s="4">
        <v>0</v>
      </c>
      <c r="J12" s="4">
        <v>51256544.45</v>
      </c>
      <c r="K12" s="4">
        <v>86195658.3</v>
      </c>
      <c r="L12" s="5">
        <v>0.0935717912276834</v>
      </c>
      <c r="M12" s="4">
        <v>834975745.7</v>
      </c>
    </row>
    <row r="13" spans="1:13" ht="12.75">
      <c r="A13" s="18" t="s">
        <v>23</v>
      </c>
      <c r="B13" s="3" t="s">
        <v>24</v>
      </c>
      <c r="C13" s="4">
        <v>1321972549</v>
      </c>
      <c r="D13" s="4">
        <v>0</v>
      </c>
      <c r="E13" s="4">
        <v>0</v>
      </c>
      <c r="F13" s="4">
        <v>0</v>
      </c>
      <c r="G13" s="4">
        <v>1321972549</v>
      </c>
      <c r="H13" s="4">
        <v>115225170</v>
      </c>
      <c r="I13" s="4">
        <v>0</v>
      </c>
      <c r="J13" s="4">
        <v>102580100</v>
      </c>
      <c r="K13" s="4">
        <v>217805270</v>
      </c>
      <c r="L13" s="5">
        <v>0.1647577857533863</v>
      </c>
      <c r="M13" s="4">
        <v>1104167279</v>
      </c>
    </row>
    <row r="14" spans="1:13" ht="12.75">
      <c r="A14" s="18" t="s">
        <v>25</v>
      </c>
      <c r="B14" s="3" t="s">
        <v>26</v>
      </c>
      <c r="C14" s="4">
        <v>1317800551</v>
      </c>
      <c r="D14" s="4">
        <v>0</v>
      </c>
      <c r="E14" s="4">
        <v>0</v>
      </c>
      <c r="F14" s="4">
        <v>0</v>
      </c>
      <c r="G14" s="4">
        <v>1317800551</v>
      </c>
      <c r="H14" s="4">
        <v>115072170</v>
      </c>
      <c r="I14" s="4">
        <v>0</v>
      </c>
      <c r="J14" s="4">
        <v>102351600</v>
      </c>
      <c r="K14" s="4">
        <v>217423770</v>
      </c>
      <c r="L14" s="5">
        <v>0.16498989155453767</v>
      </c>
      <c r="M14" s="4">
        <v>1100376781</v>
      </c>
    </row>
    <row r="15" spans="1:13" ht="12.75">
      <c r="A15" s="18" t="s">
        <v>27</v>
      </c>
      <c r="B15" s="3" t="s">
        <v>28</v>
      </c>
      <c r="C15" s="4">
        <v>200000000</v>
      </c>
      <c r="D15" s="4">
        <v>0</v>
      </c>
      <c r="E15" s="4">
        <v>0</v>
      </c>
      <c r="F15" s="4">
        <v>0</v>
      </c>
      <c r="G15" s="4">
        <v>200000000</v>
      </c>
      <c r="H15" s="4">
        <v>8880120</v>
      </c>
      <c r="I15" s="4">
        <v>0</v>
      </c>
      <c r="J15" s="4">
        <v>6593300</v>
      </c>
      <c r="K15" s="4">
        <v>15473420</v>
      </c>
      <c r="L15" s="5">
        <v>0.0773671</v>
      </c>
      <c r="M15" s="4">
        <v>184526580</v>
      </c>
    </row>
    <row r="16" spans="1:13" ht="12.75">
      <c r="A16" s="18" t="s">
        <v>29</v>
      </c>
      <c r="B16" s="3" t="s">
        <v>30</v>
      </c>
      <c r="C16" s="4">
        <v>200000000</v>
      </c>
      <c r="D16" s="4">
        <v>0</v>
      </c>
      <c r="E16" s="4">
        <v>0</v>
      </c>
      <c r="F16" s="4">
        <v>0</v>
      </c>
      <c r="G16" s="4">
        <v>200000000</v>
      </c>
      <c r="H16" s="4">
        <v>8880120</v>
      </c>
      <c r="I16" s="4">
        <v>0</v>
      </c>
      <c r="J16" s="4">
        <v>6593300</v>
      </c>
      <c r="K16" s="4">
        <v>15473420</v>
      </c>
      <c r="L16" s="5">
        <v>0.0773671</v>
      </c>
      <c r="M16" s="4">
        <v>184526580</v>
      </c>
    </row>
    <row r="17" spans="1:13" ht="12.75">
      <c r="A17" s="18" t="s">
        <v>31</v>
      </c>
      <c r="B17" s="3" t="s">
        <v>32</v>
      </c>
      <c r="C17" s="4">
        <v>1083728624</v>
      </c>
      <c r="D17" s="4">
        <v>0</v>
      </c>
      <c r="E17" s="4">
        <v>0</v>
      </c>
      <c r="F17" s="4">
        <v>0</v>
      </c>
      <c r="G17" s="4">
        <v>1083728624</v>
      </c>
      <c r="H17" s="4">
        <v>103569650</v>
      </c>
      <c r="I17" s="4">
        <v>0</v>
      </c>
      <c r="J17" s="4">
        <v>92733600</v>
      </c>
      <c r="K17" s="4">
        <v>196303250</v>
      </c>
      <c r="L17" s="5">
        <v>0.1811369060968902</v>
      </c>
      <c r="M17" s="4">
        <v>887425374</v>
      </c>
    </row>
    <row r="18" spans="1:13" ht="12.75">
      <c r="A18" s="18" t="s">
        <v>33</v>
      </c>
      <c r="B18" s="3" t="s">
        <v>34</v>
      </c>
      <c r="C18" s="4">
        <v>239188170</v>
      </c>
      <c r="D18" s="4">
        <v>0</v>
      </c>
      <c r="E18" s="4">
        <v>0</v>
      </c>
      <c r="F18" s="4">
        <v>0</v>
      </c>
      <c r="G18" s="4">
        <v>239188170</v>
      </c>
      <c r="H18" s="4">
        <v>14922000</v>
      </c>
      <c r="I18" s="4">
        <v>0</v>
      </c>
      <c r="J18" s="4">
        <v>15402700</v>
      </c>
      <c r="K18" s="4">
        <v>30324700</v>
      </c>
      <c r="L18" s="5">
        <v>0.12678177185769682</v>
      </c>
      <c r="M18" s="4">
        <v>208863470</v>
      </c>
    </row>
    <row r="19" spans="1:13" ht="12.75">
      <c r="A19" s="18" t="s">
        <v>35</v>
      </c>
      <c r="B19" s="3" t="s">
        <v>36</v>
      </c>
      <c r="C19" s="4">
        <v>4122710</v>
      </c>
      <c r="D19" s="4">
        <v>0</v>
      </c>
      <c r="E19" s="4">
        <v>0</v>
      </c>
      <c r="F19" s="4">
        <v>0</v>
      </c>
      <c r="G19" s="4">
        <v>4122710</v>
      </c>
      <c r="H19" s="4">
        <v>425000</v>
      </c>
      <c r="I19" s="4">
        <v>0</v>
      </c>
      <c r="J19" s="4">
        <v>1101700</v>
      </c>
      <c r="K19" s="4">
        <v>1526700</v>
      </c>
      <c r="L19" s="5">
        <v>0.37031467166014587</v>
      </c>
      <c r="M19" s="4">
        <v>2596010</v>
      </c>
    </row>
    <row r="20" spans="1:13" ht="12.75">
      <c r="A20" s="18" t="s">
        <v>37</v>
      </c>
      <c r="B20" s="3" t="s">
        <v>38</v>
      </c>
      <c r="C20" s="4">
        <v>322910534</v>
      </c>
      <c r="D20" s="4">
        <v>0</v>
      </c>
      <c r="E20" s="4">
        <v>0</v>
      </c>
      <c r="F20" s="4">
        <v>0</v>
      </c>
      <c r="G20" s="4">
        <v>322910534</v>
      </c>
      <c r="H20" s="4">
        <v>34777500</v>
      </c>
      <c r="I20" s="4">
        <v>0</v>
      </c>
      <c r="J20" s="4">
        <v>37423500</v>
      </c>
      <c r="K20" s="4">
        <v>72201000</v>
      </c>
      <c r="L20" s="5">
        <v>0.22359443993858683</v>
      </c>
      <c r="M20" s="4">
        <v>250709534</v>
      </c>
    </row>
    <row r="21" spans="1:13" ht="12.75">
      <c r="A21" s="18" t="s">
        <v>39</v>
      </c>
      <c r="B21" s="3" t="s">
        <v>40</v>
      </c>
      <c r="C21" s="4">
        <v>215176500</v>
      </c>
      <c r="D21" s="4">
        <v>0</v>
      </c>
      <c r="E21" s="4">
        <v>0</v>
      </c>
      <c r="F21" s="4">
        <v>0</v>
      </c>
      <c r="G21" s="4">
        <v>215176500</v>
      </c>
      <c r="H21" s="4">
        <v>21039800</v>
      </c>
      <c r="I21" s="4">
        <v>0</v>
      </c>
      <c r="J21" s="4">
        <v>10158800</v>
      </c>
      <c r="K21" s="4">
        <v>31198600</v>
      </c>
      <c r="L21" s="5">
        <v>0.14499074015982227</v>
      </c>
      <c r="M21" s="4">
        <v>183977900</v>
      </c>
    </row>
    <row r="22" spans="1:13" ht="12.75">
      <c r="A22" s="18" t="s">
        <v>41</v>
      </c>
      <c r="B22" s="3" t="s">
        <v>42</v>
      </c>
      <c r="C22" s="4">
        <v>302330710</v>
      </c>
      <c r="D22" s="4">
        <v>0</v>
      </c>
      <c r="E22" s="4">
        <v>0</v>
      </c>
      <c r="F22" s="4">
        <v>0</v>
      </c>
      <c r="G22" s="4">
        <v>302330710</v>
      </c>
      <c r="H22" s="4">
        <v>32405350</v>
      </c>
      <c r="I22" s="4">
        <v>0</v>
      </c>
      <c r="J22" s="4">
        <v>28646900</v>
      </c>
      <c r="K22" s="4">
        <v>61052250</v>
      </c>
      <c r="L22" s="5">
        <v>0.20193863203642132</v>
      </c>
      <c r="M22" s="4">
        <v>241278460</v>
      </c>
    </row>
    <row r="23" spans="1:13" ht="12.75">
      <c r="A23" s="18" t="s">
        <v>43</v>
      </c>
      <c r="B23" s="3" t="s">
        <v>44</v>
      </c>
      <c r="C23" s="4">
        <v>34071927</v>
      </c>
      <c r="D23" s="4">
        <v>0</v>
      </c>
      <c r="E23" s="4">
        <v>0</v>
      </c>
      <c r="F23" s="4">
        <v>0</v>
      </c>
      <c r="G23" s="4">
        <v>34071927</v>
      </c>
      <c r="H23" s="4">
        <v>2622400</v>
      </c>
      <c r="I23" s="4">
        <v>0</v>
      </c>
      <c r="J23" s="4">
        <v>3024700</v>
      </c>
      <c r="K23" s="4">
        <v>5647100</v>
      </c>
      <c r="L23" s="5">
        <v>0.16574055233212964</v>
      </c>
      <c r="M23" s="4">
        <v>28424827</v>
      </c>
    </row>
    <row r="24" spans="1:13" ht="12.75">
      <c r="A24" s="18" t="s">
        <v>45</v>
      </c>
      <c r="B24" s="3" t="s">
        <v>46</v>
      </c>
      <c r="C24" s="4">
        <v>34071927</v>
      </c>
      <c r="D24" s="4">
        <v>0</v>
      </c>
      <c r="E24" s="4">
        <v>0</v>
      </c>
      <c r="F24" s="4">
        <v>0</v>
      </c>
      <c r="G24" s="4">
        <v>34071927</v>
      </c>
      <c r="H24" s="4">
        <v>2622400</v>
      </c>
      <c r="I24" s="4">
        <v>0</v>
      </c>
      <c r="J24" s="4">
        <v>3024700</v>
      </c>
      <c r="K24" s="4">
        <v>5647100</v>
      </c>
      <c r="L24" s="5">
        <v>0.16574055233212964</v>
      </c>
      <c r="M24" s="4">
        <v>28424827</v>
      </c>
    </row>
    <row r="25" spans="1:13" ht="12.75">
      <c r="A25" s="18" t="s">
        <v>47</v>
      </c>
      <c r="B25" s="3" t="s">
        <v>48</v>
      </c>
      <c r="C25" s="4">
        <v>3000000</v>
      </c>
      <c r="D25" s="4">
        <v>0</v>
      </c>
      <c r="E25" s="4">
        <v>0</v>
      </c>
      <c r="F25" s="4">
        <v>0</v>
      </c>
      <c r="G25" s="4">
        <v>3000000</v>
      </c>
      <c r="H25" s="4">
        <v>153000</v>
      </c>
      <c r="I25" s="4">
        <v>0</v>
      </c>
      <c r="J25" s="4">
        <v>153000</v>
      </c>
      <c r="K25" s="4">
        <v>306000</v>
      </c>
      <c r="L25" s="5">
        <v>0.102</v>
      </c>
      <c r="M25" s="4">
        <v>2694000</v>
      </c>
    </row>
    <row r="26" spans="1:13" ht="12.75">
      <c r="A26" s="18" t="s">
        <v>49</v>
      </c>
      <c r="B26" s="3" t="s">
        <v>48</v>
      </c>
      <c r="C26" s="4">
        <v>3000000</v>
      </c>
      <c r="D26" s="4">
        <v>0</v>
      </c>
      <c r="E26" s="4">
        <v>0</v>
      </c>
      <c r="F26" s="4">
        <v>0</v>
      </c>
      <c r="G26" s="4">
        <v>3000000</v>
      </c>
      <c r="H26" s="4">
        <v>153000</v>
      </c>
      <c r="I26" s="4">
        <v>0</v>
      </c>
      <c r="J26" s="4">
        <v>153000</v>
      </c>
      <c r="K26" s="4">
        <v>306000</v>
      </c>
      <c r="L26" s="5">
        <v>0.102</v>
      </c>
      <c r="M26" s="4">
        <v>2694000</v>
      </c>
    </row>
    <row r="27" spans="1:13" ht="12.75">
      <c r="A27" s="18" t="s">
        <v>50</v>
      </c>
      <c r="B27" s="3" t="s">
        <v>51</v>
      </c>
      <c r="C27" s="4">
        <v>1171998</v>
      </c>
      <c r="D27" s="4">
        <v>0</v>
      </c>
      <c r="E27" s="4">
        <v>0</v>
      </c>
      <c r="F27" s="4">
        <v>0</v>
      </c>
      <c r="G27" s="4">
        <v>1171998</v>
      </c>
      <c r="H27" s="4">
        <v>0</v>
      </c>
      <c r="I27" s="4">
        <v>0</v>
      </c>
      <c r="J27" s="4">
        <v>75500</v>
      </c>
      <c r="K27" s="4">
        <v>75500</v>
      </c>
      <c r="L27" s="5">
        <v>0.06441990515342176</v>
      </c>
      <c r="M27" s="4">
        <v>1096498</v>
      </c>
    </row>
    <row r="28" spans="1:13" ht="12.75">
      <c r="A28" s="18" t="s">
        <v>52</v>
      </c>
      <c r="B28" s="3" t="s">
        <v>51</v>
      </c>
      <c r="C28" s="4">
        <v>1171998</v>
      </c>
      <c r="D28" s="4">
        <v>0</v>
      </c>
      <c r="E28" s="4">
        <v>0</v>
      </c>
      <c r="F28" s="4">
        <v>0</v>
      </c>
      <c r="G28" s="4">
        <v>1171998</v>
      </c>
      <c r="H28" s="4">
        <v>0</v>
      </c>
      <c r="I28" s="4">
        <v>0</v>
      </c>
      <c r="J28" s="4">
        <v>75500</v>
      </c>
      <c r="K28" s="4">
        <v>75500</v>
      </c>
      <c r="L28" s="5">
        <v>0.06441990515342176</v>
      </c>
      <c r="M28" s="4">
        <v>1096498</v>
      </c>
    </row>
    <row r="29" spans="1:13" ht="12.75">
      <c r="A29" s="18" t="s">
        <v>53</v>
      </c>
      <c r="B29" s="3" t="s">
        <v>54</v>
      </c>
      <c r="C29" s="4">
        <v>12061737</v>
      </c>
      <c r="D29" s="4">
        <v>0</v>
      </c>
      <c r="E29" s="4">
        <v>0</v>
      </c>
      <c r="F29" s="4">
        <v>0</v>
      </c>
      <c r="G29" s="4">
        <v>12061737</v>
      </c>
      <c r="H29" s="4">
        <v>1422411.8000000003</v>
      </c>
      <c r="I29" s="4">
        <v>0</v>
      </c>
      <c r="J29" s="4">
        <v>1326238.15</v>
      </c>
      <c r="K29" s="4">
        <v>2748649.95</v>
      </c>
      <c r="L29" s="5">
        <v>0.2278817677752384</v>
      </c>
      <c r="M29" s="4">
        <v>9313087.05</v>
      </c>
    </row>
    <row r="30" spans="1:13" ht="12.75">
      <c r="A30" s="18" t="s">
        <v>55</v>
      </c>
      <c r="B30" s="3" t="s">
        <v>54</v>
      </c>
      <c r="C30" s="4">
        <v>12061737</v>
      </c>
      <c r="D30" s="4">
        <v>0</v>
      </c>
      <c r="E30" s="4">
        <v>0</v>
      </c>
      <c r="F30" s="4">
        <v>0</v>
      </c>
      <c r="G30" s="4">
        <v>12061737</v>
      </c>
      <c r="H30" s="4">
        <v>1422411.8000000003</v>
      </c>
      <c r="I30" s="4">
        <v>0</v>
      </c>
      <c r="J30" s="4">
        <v>1326238.15</v>
      </c>
      <c r="K30" s="4">
        <v>2748649.95</v>
      </c>
      <c r="L30" s="5">
        <v>0.2278817677752384</v>
      </c>
      <c r="M30" s="4">
        <v>9313087.05</v>
      </c>
    </row>
    <row r="31" spans="1:13" ht="12.75">
      <c r="A31" s="18" t="s">
        <v>56</v>
      </c>
      <c r="B31" s="3" t="s">
        <v>57</v>
      </c>
      <c r="C31" s="4">
        <v>12061737</v>
      </c>
      <c r="D31" s="4">
        <v>0</v>
      </c>
      <c r="E31" s="4">
        <v>0</v>
      </c>
      <c r="F31" s="4">
        <v>0</v>
      </c>
      <c r="G31" s="4">
        <v>12061737</v>
      </c>
      <c r="H31" s="4">
        <v>1422411.8000000003</v>
      </c>
      <c r="I31" s="4">
        <v>0</v>
      </c>
      <c r="J31" s="4">
        <v>1326238.15</v>
      </c>
      <c r="K31" s="4">
        <v>2748649.95</v>
      </c>
      <c r="L31" s="5">
        <v>0.2278817677752384</v>
      </c>
      <c r="M31" s="4">
        <v>9313087.05</v>
      </c>
    </row>
    <row r="32" spans="1:13" ht="12.75">
      <c r="A32" s="18" t="s">
        <v>58</v>
      </c>
      <c r="B32" s="3" t="s">
        <v>59</v>
      </c>
      <c r="C32" s="4">
        <v>12061737</v>
      </c>
      <c r="D32" s="4">
        <v>0</v>
      </c>
      <c r="E32" s="4">
        <v>0</v>
      </c>
      <c r="F32" s="4">
        <v>0</v>
      </c>
      <c r="G32" s="4">
        <v>12061737</v>
      </c>
      <c r="H32" s="4">
        <v>1422411.8000000003</v>
      </c>
      <c r="I32" s="4">
        <v>0</v>
      </c>
      <c r="J32" s="4">
        <v>1326238.15</v>
      </c>
      <c r="K32" s="4">
        <v>2748649.95</v>
      </c>
      <c r="L32" s="5">
        <v>0.2278817677752384</v>
      </c>
      <c r="M32" s="4">
        <v>9313087.05</v>
      </c>
    </row>
    <row r="33" spans="1:13" ht="12.75">
      <c r="A33" s="18" t="s">
        <v>60</v>
      </c>
      <c r="B33" s="3" t="s">
        <v>61</v>
      </c>
      <c r="C33" s="4">
        <v>5000000</v>
      </c>
      <c r="D33" s="4">
        <v>0</v>
      </c>
      <c r="E33" s="4">
        <v>0</v>
      </c>
      <c r="F33" s="4">
        <v>0</v>
      </c>
      <c r="G33" s="4">
        <v>5000000</v>
      </c>
      <c r="H33" s="4">
        <v>17045.350000000006</v>
      </c>
      <c r="I33" s="4">
        <v>0</v>
      </c>
      <c r="J33" s="4">
        <v>66917.97</v>
      </c>
      <c r="K33" s="4">
        <v>83963.32</v>
      </c>
      <c r="L33" s="5">
        <v>0.016792664000000002</v>
      </c>
      <c r="M33" s="4">
        <v>4916036.68</v>
      </c>
    </row>
    <row r="34" spans="1:13" ht="12.75">
      <c r="A34" s="18" t="s">
        <v>62</v>
      </c>
      <c r="B34" s="3" t="s">
        <v>63</v>
      </c>
      <c r="C34" s="4">
        <v>5000000</v>
      </c>
      <c r="D34" s="4">
        <v>0</v>
      </c>
      <c r="E34" s="4">
        <v>0</v>
      </c>
      <c r="F34" s="4">
        <v>0</v>
      </c>
      <c r="G34" s="4">
        <v>5000000</v>
      </c>
      <c r="H34" s="4">
        <v>17045.350000000006</v>
      </c>
      <c r="I34" s="4">
        <v>0</v>
      </c>
      <c r="J34" s="4">
        <v>66917.97</v>
      </c>
      <c r="K34" s="4">
        <v>83963.32</v>
      </c>
      <c r="L34" s="5">
        <v>0.016792664000000002</v>
      </c>
      <c r="M34" s="4">
        <v>4916036.68</v>
      </c>
    </row>
    <row r="35" spans="1:13" ht="12.75">
      <c r="A35" s="18" t="s">
        <v>64</v>
      </c>
      <c r="B35" s="3" t="s">
        <v>65</v>
      </c>
      <c r="C35" s="4">
        <v>5000000</v>
      </c>
      <c r="D35" s="4">
        <v>0</v>
      </c>
      <c r="E35" s="4">
        <v>0</v>
      </c>
      <c r="F35" s="4">
        <v>0</v>
      </c>
      <c r="G35" s="4">
        <v>5000000</v>
      </c>
      <c r="H35" s="4">
        <v>17045.350000000006</v>
      </c>
      <c r="I35" s="4">
        <v>0</v>
      </c>
      <c r="J35" s="4">
        <v>66917.97</v>
      </c>
      <c r="K35" s="4">
        <v>83963.32</v>
      </c>
      <c r="L35" s="5">
        <v>0.016792664000000002</v>
      </c>
      <c r="M35" s="4">
        <v>4916036.68</v>
      </c>
    </row>
    <row r="36" spans="1:13" ht="12.75">
      <c r="A36" s="18" t="s">
        <v>66</v>
      </c>
      <c r="B36" s="3" t="s">
        <v>67</v>
      </c>
      <c r="C36" s="4">
        <v>5000000</v>
      </c>
      <c r="D36" s="4">
        <v>0</v>
      </c>
      <c r="E36" s="4">
        <v>0</v>
      </c>
      <c r="F36" s="4">
        <v>0</v>
      </c>
      <c r="G36" s="4">
        <v>5000000</v>
      </c>
      <c r="H36" s="4">
        <v>17045.350000000006</v>
      </c>
      <c r="I36" s="4">
        <v>0</v>
      </c>
      <c r="J36" s="4">
        <v>66917.97</v>
      </c>
      <c r="K36" s="4">
        <v>83963.32</v>
      </c>
      <c r="L36" s="5">
        <v>0.016792664000000002</v>
      </c>
      <c r="M36" s="4">
        <v>4916036.68</v>
      </c>
    </row>
    <row r="37" spans="1:13" ht="12.75">
      <c r="A37" s="1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0"/>
    </row>
    <row r="38" spans="1:13" ht="12.75">
      <c r="A38" s="1"/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1"/>
      <c r="M38" s="10"/>
    </row>
    <row r="39" spans="1:13" ht="12.75">
      <c r="A39" s="1"/>
      <c r="B39" s="20"/>
      <c r="C39" s="10"/>
      <c r="D39" s="10"/>
      <c r="E39" s="10"/>
      <c r="F39" s="10"/>
      <c r="G39" s="10"/>
      <c r="H39" s="10"/>
      <c r="I39" s="10"/>
      <c r="J39" s="12"/>
      <c r="K39" s="12"/>
      <c r="L39" s="13"/>
      <c r="M39" s="10"/>
    </row>
    <row r="40" spans="1:13" s="15" customFormat="1" ht="12.75">
      <c r="A40" s="14"/>
      <c r="B40" s="19" t="s">
        <v>68</v>
      </c>
      <c r="C40" s="10"/>
      <c r="D40" s="10"/>
      <c r="E40" s="10"/>
      <c r="F40" s="10"/>
      <c r="G40" s="10"/>
      <c r="H40" s="10"/>
      <c r="I40" s="10"/>
      <c r="J40" s="15" t="s">
        <v>69</v>
      </c>
      <c r="M40" s="10"/>
    </row>
    <row r="41" spans="2:12" s="15" customFormat="1" ht="12.75">
      <c r="B41" s="16" t="s">
        <v>70</v>
      </c>
      <c r="J41" s="27" t="s">
        <v>71</v>
      </c>
      <c r="K41" s="27"/>
      <c r="L41" s="27"/>
    </row>
    <row r="42" s="15" customFormat="1" ht="12.75">
      <c r="B42" s="17"/>
    </row>
  </sheetData>
  <sheetProtection/>
  <mergeCells count="1">
    <mergeCell ref="J41:L41"/>
  </mergeCells>
  <printOptions/>
  <pageMargins left="0.7874015748031497" right="0.15748031496062992" top="0.15748031496062992" bottom="0.15748031496062992" header="0" footer="0"/>
  <pageSetup blackAndWhite="1" errors="NA" horizontalDpi="600" verticalDpi="600" orientation="landscape" paperSize="190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</dc:creator>
  <cp:keywords/>
  <dc:description/>
  <cp:lastModifiedBy>Martha</cp:lastModifiedBy>
  <cp:lastPrinted>2016-03-09T19:52:53Z</cp:lastPrinted>
  <dcterms:created xsi:type="dcterms:W3CDTF">2016-03-09T18:00:24Z</dcterms:created>
  <dcterms:modified xsi:type="dcterms:W3CDTF">2016-03-09T20:29:07Z</dcterms:modified>
  <cp:category/>
  <cp:version/>
  <cp:contentType/>
  <cp:contentStatus/>
</cp:coreProperties>
</file>