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8960" windowHeight="11265"/>
  </bookViews>
  <sheets>
    <sheet name="ESTANDARES MINIMOS" sheetId="1" r:id="rId1"/>
    <sheet name="PMSST" sheetId="4" r:id="rId2"/>
  </sheets>
  <definedNames>
    <definedName name="Amazonas">#REF!</definedName>
    <definedName name="Antioquia">#REF!</definedName>
    <definedName name="Arauca">#REF!</definedName>
    <definedName name="Atlántico">#REF!</definedName>
    <definedName name="Barranquilla">#REF!</definedName>
    <definedName name="Bogotá">#REF!</definedName>
    <definedName name="Bolívar">#REF!</definedName>
    <definedName name="Boyacá">#REF!</definedName>
    <definedName name="Buenaventura">#REF!</definedName>
    <definedName name="Caldas">#REF!</definedName>
    <definedName name="Caquetá">#REF!</definedName>
    <definedName name="Cartagena">#REF!</definedName>
    <definedName name="Casanare">#REF!</definedName>
    <definedName name="Cauca">#REF!</definedName>
    <definedName name="Cesar">#REF!</definedName>
    <definedName name="Chocó">#REF!</definedName>
    <definedName name="COMPONENTE">#REF!</definedName>
    <definedName name="Córdoba">#REF!</definedName>
    <definedName name="Cundinamarca">#REF!</definedName>
    <definedName name="DEPTO">#REF!</definedName>
    <definedName name="DV">#REF!</definedName>
    <definedName name="FORMA">#REF!</definedName>
    <definedName name="Guainía">#REF!</definedName>
    <definedName name="Guaviare">#REF!</definedName>
    <definedName name="Huila">#REF!</definedName>
    <definedName name="La_Guajira">#REF!</definedName>
    <definedName name="Magdalena">#REF!</definedName>
    <definedName name="Meta">#REF!</definedName>
    <definedName name="Nariño">#REF!</definedName>
    <definedName name="Norte_de_Santander">#REF!</definedName>
    <definedName name="Putumayo">#REF!</definedName>
    <definedName name="Quindío">#REF!</definedName>
    <definedName name="Risaralda">#REF!</definedName>
    <definedName name="San_Andrés">#REF!</definedName>
    <definedName name="Santander">#REF!</definedName>
    <definedName name="Sucre">#REF!</definedName>
    <definedName name="TIPO">#REF!</definedName>
    <definedName name="Tolima">#REF!</definedName>
    <definedName name="Valle">#REF!</definedName>
    <definedName name="Vaupés">#REF!</definedName>
    <definedName name="Vichada">#REF!</definedName>
  </definedNames>
  <calcPr calcId="145621"/>
</workbook>
</file>

<file path=xl/calcChain.xml><?xml version="1.0" encoding="utf-8"?>
<calcChain xmlns="http://schemas.openxmlformats.org/spreadsheetml/2006/main">
  <c r="G67" i="1" l="1"/>
</calcChain>
</file>

<file path=xl/sharedStrings.xml><?xml version="1.0" encoding="utf-8"?>
<sst xmlns="http://schemas.openxmlformats.org/spreadsheetml/2006/main" count="769" uniqueCount="670">
  <si>
    <r>
      <rPr>
        <b/>
        <sz val="5"/>
        <rFont val="Arial"/>
        <family val="2"/>
      </rPr>
      <t>FIRMA DEL EMPLEADOR O CONTRATANTE</t>
    </r>
  </si>
  <si>
    <r>
      <rPr>
        <b/>
        <sz val="5"/>
        <rFont val="Arial"/>
        <family val="2"/>
      </rPr>
      <t>FIRMA DEL RESPONSABLE DE LA EJECUCIÓN SG-SST</t>
    </r>
  </si>
  <si>
    <t>ESTÁNDARES MÍNIMOS SG-SST</t>
  </si>
  <si>
    <t>TABLA DE VALORES Y CALIFICACIÓN</t>
  </si>
  <si>
    <t>C IC LO</t>
  </si>
  <si>
    <t>ESTÁNDAR</t>
  </si>
  <si>
    <t>ÍTEM DEL ESTÁNDAR</t>
  </si>
  <si>
    <t>Puntaje posible</t>
  </si>
  <si>
    <t>N o  c um ple</t>
  </si>
  <si>
    <t>N o A plic a *</t>
  </si>
  <si>
    <t>J us t if ic a</t>
  </si>
  <si>
    <t>N o J us t if ic a</t>
  </si>
  <si>
    <t>I . PLANEAR</t>
  </si>
  <si>
    <t>RECURSOS (10%)</t>
  </si>
  <si>
    <t>GESTIÓN INTEGRAL DEL SISTEMA DE GESTIÓN DE LA SEGURIDAD Y SALUD EN EL TRABAJO (15%)</t>
  </si>
  <si>
    <t>II. HACER</t>
  </si>
  <si>
    <t>GESTIÓN DE LA SALUD (20%)</t>
  </si>
  <si>
    <t>GESTIÓN DE PELIGROS Y RIESGOS (30%)</t>
  </si>
  <si>
    <t>GESTIÓN DE AMENAZAS (10%)</t>
  </si>
  <si>
    <t>III. VERIFICAR</t>
  </si>
  <si>
    <t>IV. ACTUAR</t>
  </si>
  <si>
    <t>MEJORAMIENTO (10%)</t>
  </si>
  <si>
    <t>TOTALES</t>
  </si>
  <si>
    <t>El presente formulario es documento público, no se debe consignar hechos o manifestaciones falsas y está sujeta a las sanciones establecidas en los artículos 288 y 294 de la Ley 599 de 2000 (Código Penal Colombiano).</t>
  </si>
  <si>
    <r>
      <rPr>
        <b/>
        <sz val="8"/>
        <rFont val="Arial"/>
        <family val="2"/>
      </rPr>
      <t>PESO
PO R C EN T U A L</t>
    </r>
  </si>
  <si>
    <r>
      <rPr>
        <b/>
        <sz val="8"/>
        <rFont val="Arial"/>
        <family val="2"/>
      </rPr>
      <t>C A LI F I C A C I Ó N D E LA EM PR ESA O
C O N T R A T A N T E</t>
    </r>
  </si>
  <si>
    <r>
      <rPr>
        <b/>
        <sz val="8"/>
        <rFont val="Arial"/>
        <family val="2"/>
      </rPr>
      <t>C um ple
T o t a lm e nt e</t>
    </r>
  </si>
  <si>
    <r>
      <rPr>
        <sz val="8"/>
        <rFont val="Arial"/>
        <family val="2"/>
      </rPr>
      <t xml:space="preserve">Recursos financieros, técnicos humanos y de otra índole requeridos para coordinar y desarrollar el Sistema de Gestión de la Seguridad y Salud en el Trabajo (SG-SST). </t>
    </r>
    <r>
      <rPr>
        <b/>
        <sz val="8"/>
        <rFont val="Arial"/>
        <family val="2"/>
      </rPr>
      <t>(4% )</t>
    </r>
  </si>
  <si>
    <r>
      <rPr>
        <sz val="8"/>
        <rFont val="Arial"/>
        <family val="2"/>
      </rPr>
      <t xml:space="preserve">Capacitación en el Sistema de Gestión de la Seguridad y Salud en el Trabajo. </t>
    </r>
    <r>
      <rPr>
        <b/>
        <sz val="8"/>
        <rFont val="Arial"/>
        <family val="2"/>
      </rPr>
      <t>(6% )</t>
    </r>
  </si>
  <si>
    <r>
      <rPr>
        <sz val="8"/>
        <rFont val="Arial"/>
        <family val="2"/>
      </rPr>
      <t xml:space="preserve">Política de Seguridad y Salud en el Trabajo </t>
    </r>
    <r>
      <rPr>
        <b/>
        <sz val="8"/>
        <rFont val="Arial"/>
        <family val="2"/>
      </rPr>
      <t>(1%)</t>
    </r>
  </si>
  <si>
    <r>
      <rPr>
        <sz val="8"/>
        <rFont val="Arial"/>
        <family val="2"/>
      </rPr>
      <t xml:space="preserve">Objetivos del Sistema de Gestión de la Seguridad y Salud en el Trabajo SG-SST </t>
    </r>
    <r>
      <rPr>
        <b/>
        <sz val="8"/>
        <rFont val="Arial"/>
        <family val="2"/>
      </rPr>
      <t>(1%)</t>
    </r>
  </si>
  <si>
    <r>
      <rPr>
        <sz val="8"/>
        <rFont val="Arial"/>
        <family val="2"/>
      </rPr>
      <t xml:space="preserve">Evaluación inicial del SG – SST </t>
    </r>
    <r>
      <rPr>
        <b/>
        <sz val="8"/>
        <rFont val="Arial"/>
        <family val="2"/>
      </rPr>
      <t>(1%)</t>
    </r>
  </si>
  <si>
    <r>
      <rPr>
        <sz val="8"/>
        <rFont val="Arial"/>
        <family val="2"/>
      </rPr>
      <t xml:space="preserve">Plan Anual de Trabajo </t>
    </r>
    <r>
      <rPr>
        <b/>
        <sz val="8"/>
        <rFont val="Arial"/>
        <family val="2"/>
      </rPr>
      <t>(2%)</t>
    </r>
  </si>
  <si>
    <r>
      <rPr>
        <sz val="8"/>
        <rFont val="Arial"/>
        <family val="2"/>
      </rPr>
      <t xml:space="preserve">Conservación de la documentación </t>
    </r>
    <r>
      <rPr>
        <b/>
        <sz val="8"/>
        <rFont val="Arial"/>
        <family val="2"/>
      </rPr>
      <t>(2%)</t>
    </r>
  </si>
  <si>
    <r>
      <rPr>
        <sz val="8"/>
        <rFont val="Arial"/>
        <family val="2"/>
      </rPr>
      <t xml:space="preserve">Rendición de cuentas </t>
    </r>
    <r>
      <rPr>
        <b/>
        <sz val="8"/>
        <rFont val="Arial"/>
        <family val="2"/>
      </rPr>
      <t>(1%)</t>
    </r>
  </si>
  <si>
    <r>
      <rPr>
        <sz val="8"/>
        <rFont val="Arial"/>
        <family val="2"/>
      </rPr>
      <t xml:space="preserve">Normatividad nacional vigente y aplicable en materia de seguridad y salud en el trabajo. </t>
    </r>
    <r>
      <rPr>
        <b/>
        <sz val="8"/>
        <rFont val="Arial"/>
        <family val="2"/>
      </rPr>
      <t>(2%)</t>
    </r>
  </si>
  <si>
    <r>
      <rPr>
        <sz val="8"/>
        <rFont val="Arial"/>
        <family val="2"/>
      </rPr>
      <t xml:space="preserve">Comunicación </t>
    </r>
    <r>
      <rPr>
        <b/>
        <sz val="8"/>
        <rFont val="Arial"/>
        <family val="2"/>
      </rPr>
      <t>(1%)</t>
    </r>
  </si>
  <si>
    <r>
      <rPr>
        <sz val="8"/>
        <rFont val="Arial"/>
        <family val="2"/>
      </rPr>
      <t xml:space="preserve">Adquisiciones </t>
    </r>
    <r>
      <rPr>
        <b/>
        <sz val="8"/>
        <rFont val="Arial"/>
        <family val="2"/>
      </rPr>
      <t>(1%)</t>
    </r>
  </si>
  <si>
    <r>
      <rPr>
        <sz val="8"/>
        <rFont val="Arial"/>
        <family val="2"/>
      </rPr>
      <t xml:space="preserve">Contratación </t>
    </r>
    <r>
      <rPr>
        <b/>
        <sz val="8"/>
        <rFont val="Arial"/>
        <family val="2"/>
      </rPr>
      <t>(2%)</t>
    </r>
  </si>
  <si>
    <r>
      <rPr>
        <sz val="8"/>
        <rFont val="Arial"/>
        <family val="2"/>
      </rPr>
      <t xml:space="preserve">Gestión del cambio </t>
    </r>
    <r>
      <rPr>
        <b/>
        <sz val="8"/>
        <rFont val="Arial"/>
        <family val="2"/>
      </rPr>
      <t>(1%)</t>
    </r>
  </si>
  <si>
    <r>
      <rPr>
        <sz val="8"/>
        <rFont val="Arial"/>
        <family val="2"/>
      </rPr>
      <t xml:space="preserve">Condiciones de salud en el trabajo </t>
    </r>
    <r>
      <rPr>
        <b/>
        <sz val="8"/>
        <rFont val="Arial"/>
        <family val="2"/>
      </rPr>
      <t>(9% )</t>
    </r>
  </si>
  <si>
    <r>
      <rPr>
        <sz val="8"/>
        <rFont val="Arial"/>
        <family val="2"/>
      </rPr>
      <t xml:space="preserve">Registro, reporte e investigación de las enfermedades laborales, los incidentes y accidentes del trabajo </t>
    </r>
    <r>
      <rPr>
        <b/>
        <sz val="8"/>
        <rFont val="Arial"/>
        <family val="2"/>
      </rPr>
      <t>(5%)</t>
    </r>
  </si>
  <si>
    <r>
      <rPr>
        <sz val="8"/>
        <rFont val="Arial"/>
        <family val="2"/>
      </rPr>
      <t xml:space="preserve">Mecanismos de vigilancia de las condiciones de salud de los trabajadores </t>
    </r>
    <r>
      <rPr>
        <b/>
        <sz val="8"/>
        <rFont val="Arial"/>
        <family val="2"/>
      </rPr>
      <t>(6%)</t>
    </r>
  </si>
  <si>
    <r>
      <rPr>
        <sz val="8"/>
        <rFont val="Arial"/>
        <family val="2"/>
      </rPr>
      <t xml:space="preserve">Identificación de peligros, evaluación y valoración de los riesgos </t>
    </r>
    <r>
      <rPr>
        <b/>
        <sz val="8"/>
        <rFont val="Arial"/>
        <family val="2"/>
      </rPr>
      <t>(15%)</t>
    </r>
  </si>
  <si>
    <r>
      <rPr>
        <sz val="8"/>
        <rFont val="Arial"/>
        <family val="2"/>
      </rPr>
      <t xml:space="preserve">Medidas de prevención y control para intervenir los peligros /riesgos  </t>
    </r>
    <r>
      <rPr>
        <b/>
        <sz val="8"/>
        <rFont val="Arial"/>
        <family val="2"/>
      </rPr>
      <t>(15%)</t>
    </r>
  </si>
  <si>
    <r>
      <rPr>
        <sz val="8"/>
        <rFont val="Arial"/>
        <family val="2"/>
      </rPr>
      <t xml:space="preserve">Plan de prevención, preparación y respuesta ante emergencias </t>
    </r>
    <r>
      <rPr>
        <b/>
        <sz val="8"/>
        <rFont val="Arial"/>
        <family val="2"/>
      </rPr>
      <t>(10%)</t>
    </r>
  </si>
  <si>
    <r>
      <rPr>
        <b/>
        <sz val="8"/>
        <rFont val="Arial"/>
        <family val="2"/>
      </rPr>
      <t>VERIFICACIÓN DEL SG –SST (5%)</t>
    </r>
  </si>
  <si>
    <r>
      <rPr>
        <sz val="8"/>
        <rFont val="Arial"/>
        <family val="2"/>
      </rPr>
      <t xml:space="preserve">Gestión y resultados del SG-SST. </t>
    </r>
    <r>
      <rPr>
        <b/>
        <sz val="8"/>
        <rFont val="Arial"/>
        <family val="2"/>
      </rPr>
      <t>(5%)</t>
    </r>
  </si>
  <si>
    <r>
      <rPr>
        <sz val="8"/>
        <rFont val="Arial"/>
        <family val="2"/>
      </rPr>
      <t xml:space="preserve">Acciones preventivas y correctivas con base en  los resultados del SG-SST. </t>
    </r>
    <r>
      <rPr>
        <b/>
        <sz val="8"/>
        <rFont val="Arial"/>
        <family val="2"/>
      </rPr>
      <t>(10%)</t>
    </r>
  </si>
  <si>
    <r>
      <rPr>
        <sz val="8"/>
        <rFont val="Arial"/>
        <family val="2"/>
      </rPr>
      <t xml:space="preserve">-  Cuando se cumple con el ítem del estándar la calificación será la máxima del respectivo ítem, de lo contrario su calificación será igual a cero (0) .
*  Si el estándar </t>
    </r>
    <r>
      <rPr>
        <u/>
        <sz val="8"/>
        <rFont val="Arial"/>
        <family val="2"/>
      </rPr>
      <t>No Aplica</t>
    </r>
    <r>
      <rPr>
        <sz val="8"/>
        <rFont val="Arial"/>
        <family val="2"/>
      </rPr>
      <t>, se deberá justificar tal situación y se calificará con el porcentaje máximo del ítem indicado para cada estándar. En caso de no justificarse, la calificación del estándar será igual a cero (0).</t>
    </r>
  </si>
  <si>
    <r>
      <rPr>
        <b/>
        <sz val="8"/>
        <rFont val="Arial"/>
        <family val="2"/>
      </rPr>
      <t>1.1.1</t>
    </r>
    <r>
      <rPr>
        <sz val="8"/>
        <rFont val="Arial"/>
        <family val="2"/>
      </rPr>
      <t xml:space="preserve"> Responsable del Sistema de Gestión de Seguridad y Salud en el Trabajo - SG -SST.</t>
    </r>
  </si>
  <si>
    <r>
      <rPr>
        <b/>
        <sz val="8"/>
        <rFont val="Arial"/>
        <family val="2"/>
      </rPr>
      <t>1.1.2</t>
    </r>
    <r>
      <rPr>
        <sz val="8"/>
        <rFont val="Arial"/>
        <family val="2"/>
      </rPr>
      <t xml:space="preserve"> Responsabilidades en el Sistema de Gestión de Seguridad y Salud en el Trabajo - SG -SST.</t>
    </r>
  </si>
  <si>
    <r>
      <rPr>
        <b/>
        <sz val="8"/>
        <rFont val="Arial"/>
        <family val="2"/>
      </rPr>
      <t>1.1.3</t>
    </r>
    <r>
      <rPr>
        <sz val="8"/>
        <rFont val="Arial"/>
        <family val="2"/>
      </rPr>
      <t xml:space="preserve"> Asignación de recursos para el Sistema de Gestión de Seguridad y Salud en el Trabajo - SG -SST.</t>
    </r>
  </si>
  <si>
    <r>
      <rPr>
        <b/>
        <sz val="8"/>
        <rFont val="Arial"/>
        <family val="2"/>
      </rPr>
      <t>1.1.4</t>
    </r>
    <r>
      <rPr>
        <sz val="8"/>
        <rFont val="Arial"/>
        <family val="2"/>
      </rPr>
      <t xml:space="preserve"> Afiliación al Sistema General de Riesgos Laborales.</t>
    </r>
  </si>
  <si>
    <r>
      <rPr>
        <b/>
        <sz val="8"/>
        <rFont val="Arial"/>
        <family val="2"/>
      </rPr>
      <t>1.1.5</t>
    </r>
    <r>
      <rPr>
        <sz val="8"/>
        <rFont val="Arial"/>
        <family val="2"/>
      </rPr>
      <t xml:space="preserve"> Pago de pensión trabajadores alto riesgo.</t>
    </r>
  </si>
  <si>
    <r>
      <rPr>
        <b/>
        <sz val="8"/>
        <rFont val="Arial"/>
        <family val="2"/>
      </rPr>
      <t>1.1.6</t>
    </r>
    <r>
      <rPr>
        <sz val="8"/>
        <rFont val="Arial"/>
        <family val="2"/>
      </rPr>
      <t xml:space="preserve"> Conformación COPASST / Vigía.</t>
    </r>
  </si>
  <si>
    <r>
      <rPr>
        <b/>
        <sz val="8"/>
        <rFont val="Arial"/>
        <family val="2"/>
      </rPr>
      <t>1.1.7</t>
    </r>
    <r>
      <rPr>
        <sz val="8"/>
        <rFont val="Arial"/>
        <family val="2"/>
      </rPr>
      <t xml:space="preserve"> Capacitación COPASST / Vigía.</t>
    </r>
  </si>
  <si>
    <r>
      <rPr>
        <b/>
        <sz val="8"/>
        <rFont val="Arial"/>
        <family val="2"/>
      </rPr>
      <t>1.1.8</t>
    </r>
    <r>
      <rPr>
        <sz val="8"/>
        <rFont val="Arial"/>
        <family val="2"/>
      </rPr>
      <t xml:space="preserve"> Conformación Comité Convivencia.</t>
    </r>
  </si>
  <si>
    <r>
      <rPr>
        <b/>
        <sz val="8"/>
        <rFont val="Arial"/>
        <family val="2"/>
      </rPr>
      <t xml:space="preserve">1.2.1 </t>
    </r>
    <r>
      <rPr>
        <sz val="8"/>
        <rFont val="Arial"/>
        <family val="2"/>
      </rPr>
      <t>Programa Capacitación Promoción y Prevención - PyP.</t>
    </r>
  </si>
  <si>
    <r>
      <rPr>
        <b/>
        <sz val="8"/>
        <rFont val="Arial"/>
        <family val="2"/>
      </rPr>
      <t>1.2.2</t>
    </r>
    <r>
      <rPr>
        <sz val="8"/>
        <rFont val="Arial"/>
        <family val="2"/>
      </rPr>
      <t xml:space="preserve"> Capacitación, Inducción y Reinducción en Sistema de Gestión de Seguridad y Salud en el Trabajo - SG -SST, actividades de Promoción y Prevención - PyP.</t>
    </r>
  </si>
  <si>
    <r>
      <rPr>
        <b/>
        <sz val="8"/>
        <rFont val="Arial"/>
        <family val="2"/>
      </rPr>
      <t>1.2.3</t>
    </r>
    <r>
      <rPr>
        <sz val="8"/>
        <rFont val="Arial"/>
        <family val="2"/>
      </rPr>
      <t xml:space="preserve"> Responsables del Sistema de Gestión de Seguridad y Salud en el Trabajo - SG -SST con curso (50 horas).</t>
    </r>
  </si>
  <si>
    <r>
      <rPr>
        <b/>
        <sz val="8"/>
        <rFont val="Arial"/>
        <family val="2"/>
      </rPr>
      <t>2.1.1</t>
    </r>
    <r>
      <rPr>
        <sz val="8"/>
        <rFont val="Arial"/>
        <family val="2"/>
      </rPr>
      <t xml:space="preserve"> Política del Sistema de Gestión de Seguridad y Salud en el Trabajo - SG
-SST firmada, fechada y comunicada al COPASST/Vigía.</t>
    </r>
  </si>
  <si>
    <r>
      <rPr>
        <b/>
        <sz val="8"/>
        <rFont val="Arial"/>
        <family val="2"/>
      </rPr>
      <t>2.2.1</t>
    </r>
    <r>
      <rPr>
        <sz val="8"/>
        <rFont val="Arial"/>
        <family val="2"/>
      </rPr>
      <t xml:space="preserve"> Objetivos definidos, claros, medibles, cuantificables, con metas, documentados, revisados del SG-SST.</t>
    </r>
  </si>
  <si>
    <r>
      <rPr>
        <b/>
        <sz val="8"/>
        <rFont val="Arial"/>
        <family val="2"/>
      </rPr>
      <t>2.3.1</t>
    </r>
    <r>
      <rPr>
        <sz val="8"/>
        <rFont val="Arial"/>
        <family val="2"/>
      </rPr>
      <t xml:space="preserve"> Evaluación e identificación de prioridades.</t>
    </r>
  </si>
  <si>
    <r>
      <rPr>
        <b/>
        <sz val="8"/>
        <rFont val="Arial"/>
        <family val="2"/>
      </rPr>
      <t>2.4.1</t>
    </r>
    <r>
      <rPr>
        <sz val="8"/>
        <rFont val="Arial"/>
        <family val="2"/>
      </rPr>
      <t xml:space="preserve"> Plan que identifica objetivos metas, responsabilidad, recursos con cronograma y firmado.</t>
    </r>
  </si>
  <si>
    <r>
      <rPr>
        <b/>
        <sz val="8"/>
        <rFont val="Arial"/>
        <family val="2"/>
      </rPr>
      <t>2.5.1</t>
    </r>
    <r>
      <rPr>
        <sz val="8"/>
        <rFont val="Arial"/>
        <family val="2"/>
      </rPr>
      <t xml:space="preserve"> Archivo o retención documental del Sistema de Gestión de Seguridad y Salud en el Trabajo - SG -SST.</t>
    </r>
  </si>
  <si>
    <r>
      <rPr>
        <b/>
        <sz val="8"/>
        <rFont val="Arial"/>
        <family val="2"/>
      </rPr>
      <t>2.6.1</t>
    </r>
    <r>
      <rPr>
        <sz val="8"/>
        <rFont val="Arial"/>
        <family val="2"/>
      </rPr>
      <t xml:space="preserve"> Rendición sobre el desempeño.</t>
    </r>
  </si>
  <si>
    <r>
      <rPr>
        <b/>
        <sz val="8"/>
        <rFont val="Arial"/>
        <family val="2"/>
      </rPr>
      <t>2.7.1</t>
    </r>
    <r>
      <rPr>
        <sz val="8"/>
        <rFont val="Arial"/>
        <family val="2"/>
      </rPr>
      <t xml:space="preserve"> Matriz legal.</t>
    </r>
  </si>
  <si>
    <r>
      <rPr>
        <b/>
        <sz val="8"/>
        <rFont val="Arial"/>
        <family val="2"/>
      </rPr>
      <t>2.8.1</t>
    </r>
    <r>
      <rPr>
        <sz val="8"/>
        <rFont val="Arial"/>
        <family val="2"/>
      </rPr>
      <t xml:space="preserve"> Mecanismos de comunicación, auto reporte en Sistema de Gestión de Seguridad y Salud en el Trabajo - SG -SST.</t>
    </r>
  </si>
  <si>
    <r>
      <rPr>
        <b/>
        <sz val="8"/>
        <rFont val="Arial"/>
        <family val="2"/>
      </rPr>
      <t>2.9.1</t>
    </r>
    <r>
      <rPr>
        <sz val="8"/>
        <rFont val="Arial"/>
        <family val="2"/>
      </rPr>
      <t xml:space="preserve"> Identificacion, evaluación para adquisición de productos y servicios en Sistema de Gestión de Seguridad y Salud en el Trabajo - SG -SST.</t>
    </r>
  </si>
  <si>
    <r>
      <rPr>
        <b/>
        <sz val="8"/>
        <rFont val="Arial"/>
        <family val="2"/>
      </rPr>
      <t xml:space="preserve">2.10.1 </t>
    </r>
    <r>
      <rPr>
        <sz val="8"/>
        <rFont val="Arial"/>
        <family val="2"/>
      </rPr>
      <t>Evaluación y selección de proveedores y contratistas.</t>
    </r>
  </si>
  <si>
    <r>
      <rPr>
        <b/>
        <sz val="8"/>
        <rFont val="Arial"/>
        <family val="2"/>
      </rPr>
      <t>2.11.1</t>
    </r>
    <r>
      <rPr>
        <sz val="8"/>
        <rFont val="Arial"/>
        <family val="2"/>
      </rPr>
      <t xml:space="preserve"> Evaluación del impacto de cambios internos y externos en el Sistema de Gestión de Seguridad y Salud en el Trabajo - SG -SST.</t>
    </r>
  </si>
  <si>
    <r>
      <rPr>
        <b/>
        <sz val="8"/>
        <rFont val="Arial"/>
        <family val="2"/>
      </rPr>
      <t>3.1.1</t>
    </r>
    <r>
      <rPr>
        <sz val="8"/>
        <rFont val="Arial"/>
        <family val="2"/>
      </rPr>
      <t xml:space="preserve"> Evaluación Médica Ocupacional.</t>
    </r>
  </si>
  <si>
    <r>
      <rPr>
        <b/>
        <sz val="8"/>
        <rFont val="Arial"/>
        <family val="2"/>
      </rPr>
      <t>3.1.2</t>
    </r>
    <r>
      <rPr>
        <sz val="8"/>
        <rFont val="Arial"/>
        <family val="2"/>
      </rPr>
      <t xml:space="preserve"> Actividades de Promoción y Prevención en Salud.</t>
    </r>
  </si>
  <si>
    <r>
      <rPr>
        <b/>
        <sz val="8"/>
        <rFont val="Arial"/>
        <family val="2"/>
      </rPr>
      <t>3.1.3</t>
    </r>
    <r>
      <rPr>
        <sz val="8"/>
        <rFont val="Arial"/>
        <family val="2"/>
      </rPr>
      <t xml:space="preserve"> Información al médico de los perfiles de cargo.</t>
    </r>
  </si>
  <si>
    <r>
      <rPr>
        <b/>
        <sz val="8"/>
        <rFont val="Arial"/>
        <family val="2"/>
      </rPr>
      <t>3.1.4</t>
    </r>
    <r>
      <rPr>
        <sz val="8"/>
        <rFont val="Arial"/>
        <family val="2"/>
      </rPr>
      <t xml:space="preserve"> Realización de los examenes médicos ocupacionales -  Peligros. Periodicidad.</t>
    </r>
  </si>
  <si>
    <r>
      <rPr>
        <b/>
        <sz val="8"/>
        <rFont val="Arial"/>
        <family val="2"/>
      </rPr>
      <t>3.1.5</t>
    </r>
    <r>
      <rPr>
        <sz val="8"/>
        <rFont val="Arial"/>
        <family val="2"/>
      </rPr>
      <t xml:space="preserve"> Custodia de Historias Clínicas.</t>
    </r>
  </si>
  <si>
    <r>
      <rPr>
        <b/>
        <sz val="8"/>
        <rFont val="Arial"/>
        <family val="2"/>
      </rPr>
      <t>3.1.6</t>
    </r>
    <r>
      <rPr>
        <sz val="8"/>
        <rFont val="Arial"/>
        <family val="2"/>
      </rPr>
      <t xml:space="preserve"> Restricciones y recomendaciones medico/laborales.</t>
    </r>
  </si>
  <si>
    <r>
      <rPr>
        <b/>
        <sz val="8"/>
        <rFont val="Arial"/>
        <family val="2"/>
      </rPr>
      <t>3.1.7</t>
    </r>
    <r>
      <rPr>
        <sz val="8"/>
        <rFont val="Arial"/>
        <family val="2"/>
      </rPr>
      <t xml:space="preserve"> Estilo de vida y entornos saludables (controles tabaquismo, alcoholismo fármaco-dependencia y otros).</t>
    </r>
  </si>
  <si>
    <r>
      <rPr>
        <b/>
        <sz val="8"/>
        <rFont val="Arial"/>
        <family val="2"/>
      </rPr>
      <t>3.1.8</t>
    </r>
    <r>
      <rPr>
        <sz val="8"/>
        <rFont val="Arial"/>
        <family val="2"/>
      </rPr>
      <t xml:space="preserve"> Agua potable, servicios sanitarios y disposición de basuras.</t>
    </r>
  </si>
  <si>
    <r>
      <rPr>
        <b/>
        <sz val="8"/>
        <rFont val="Arial"/>
        <family val="2"/>
      </rPr>
      <t>3.1.9</t>
    </r>
    <r>
      <rPr>
        <sz val="8"/>
        <rFont val="Arial"/>
        <family val="2"/>
      </rPr>
      <t xml:space="preserve"> Eliminación adecuada de residuos sólidos, líquidos o gaseosos.</t>
    </r>
  </si>
  <si>
    <r>
      <rPr>
        <b/>
        <sz val="8"/>
        <rFont val="Arial"/>
        <family val="2"/>
      </rPr>
      <t>3.2.1</t>
    </r>
    <r>
      <rPr>
        <sz val="8"/>
        <rFont val="Arial"/>
        <family val="2"/>
      </rPr>
      <t xml:space="preserve"> Reporte de los Accidentes de Trabajo y Enfermedad Laboral a la ARL, EPS  y Dirección Territorial del Ministerio del Trabajo.</t>
    </r>
  </si>
  <si>
    <r>
      <rPr>
        <b/>
        <sz val="8"/>
        <rFont val="Arial"/>
        <family val="2"/>
      </rPr>
      <t>3.2.2</t>
    </r>
    <r>
      <rPr>
        <sz val="8"/>
        <rFont val="Arial"/>
        <family val="2"/>
      </rPr>
      <t xml:space="preserve"> Investigacion de Accidentes, Incidentes y Enfermedad Laboral.</t>
    </r>
  </si>
  <si>
    <r>
      <rPr>
        <b/>
        <sz val="8"/>
        <rFont val="Arial"/>
        <family val="2"/>
      </rPr>
      <t>3.2.3</t>
    </r>
    <r>
      <rPr>
        <sz val="8"/>
        <rFont val="Arial"/>
        <family val="2"/>
      </rPr>
      <t xml:space="preserve"> Registro y análisis estadístico de incidentes, Accidentes de trabajo y Enfermedad Laboral.</t>
    </r>
  </si>
  <si>
    <r>
      <rPr>
        <b/>
        <sz val="8"/>
        <rFont val="Arial"/>
        <family val="2"/>
      </rPr>
      <t>3.3.1</t>
    </r>
    <r>
      <rPr>
        <sz val="8"/>
        <rFont val="Arial"/>
        <family val="2"/>
      </rPr>
      <t xml:space="preserve"> Medición de la severidad de los Accidentes de Trabajo  y Enfermedad Laboral.</t>
    </r>
  </si>
  <si>
    <r>
      <rPr>
        <b/>
        <sz val="8"/>
        <rFont val="Arial"/>
        <family val="2"/>
      </rPr>
      <t>3.3.2</t>
    </r>
    <r>
      <rPr>
        <sz val="8"/>
        <rFont val="Arial"/>
        <family val="2"/>
      </rPr>
      <t xml:space="preserve"> Medición de la frecuencia de los  incidentes, Accidentes de Trabajo y Enfermedad Laboral.</t>
    </r>
  </si>
  <si>
    <r>
      <rPr>
        <b/>
        <sz val="8"/>
        <rFont val="Arial"/>
        <family val="2"/>
      </rPr>
      <t>3.3.3</t>
    </r>
    <r>
      <rPr>
        <sz val="8"/>
        <rFont val="Arial"/>
        <family val="2"/>
      </rPr>
      <t xml:space="preserve"> Medición de la mortalidad de Accidentes de Trabajo y Enfermedad Laboral.</t>
    </r>
  </si>
  <si>
    <r>
      <rPr>
        <b/>
        <sz val="8"/>
        <rFont val="Arial"/>
        <family val="2"/>
      </rPr>
      <t>3.3.4</t>
    </r>
    <r>
      <rPr>
        <sz val="8"/>
        <rFont val="Arial"/>
        <family val="2"/>
      </rPr>
      <t xml:space="preserve"> Medición de la prevalencia de incidentes, Accidentes de Trabajo y Enfermedad Laboral.</t>
    </r>
  </si>
  <si>
    <r>
      <rPr>
        <b/>
        <sz val="8"/>
        <rFont val="Arial"/>
        <family val="2"/>
      </rPr>
      <t>3.3.5</t>
    </r>
    <r>
      <rPr>
        <sz val="8"/>
        <rFont val="Arial"/>
        <family val="2"/>
      </rPr>
      <t xml:space="preserve"> Medición de la incidencia de incidentes, Accidentes de Trabajo y Enfermedad Laboral.</t>
    </r>
  </si>
  <si>
    <r>
      <rPr>
        <b/>
        <sz val="8"/>
        <rFont val="Arial"/>
        <family val="2"/>
      </rPr>
      <t>3.3.6</t>
    </r>
    <r>
      <rPr>
        <sz val="8"/>
        <rFont val="Arial"/>
        <family val="2"/>
      </rPr>
      <t xml:space="preserve"> Medición del ausentismo por incidentes, Accidentes de Trabajo y Enfermedad Laboral.</t>
    </r>
  </si>
  <si>
    <r>
      <rPr>
        <b/>
        <sz val="8"/>
        <rFont val="Arial"/>
        <family val="2"/>
      </rPr>
      <t>4.1.1</t>
    </r>
    <r>
      <rPr>
        <sz val="8"/>
        <rFont val="Arial"/>
        <family val="2"/>
      </rPr>
      <t xml:space="preserve"> Metodología para la identificación, evaluación y valoración de peligros.</t>
    </r>
  </si>
  <si>
    <r>
      <rPr>
        <b/>
        <sz val="8"/>
        <rFont val="Arial"/>
        <family val="2"/>
      </rPr>
      <t>4.1.2</t>
    </r>
    <r>
      <rPr>
        <sz val="8"/>
        <rFont val="Arial"/>
        <family val="2"/>
      </rPr>
      <t xml:space="preserve"> Identificacion de peligros con participación de todos los niveles de la empresa.</t>
    </r>
  </si>
  <si>
    <r>
      <rPr>
        <b/>
        <sz val="8"/>
        <rFont val="Arial"/>
        <family val="2"/>
      </rPr>
      <t>4.1.3</t>
    </r>
    <r>
      <rPr>
        <sz val="8"/>
        <rFont val="Arial"/>
        <family val="2"/>
      </rPr>
      <t xml:space="preserve">  Identificación y priorización de la naturaleza de los peligros (Metodología adicional- cancerígenos y otros).</t>
    </r>
  </si>
  <si>
    <r>
      <rPr>
        <b/>
        <sz val="8"/>
        <rFont val="Arial"/>
        <family val="2"/>
      </rPr>
      <t>4.1.4</t>
    </r>
    <r>
      <rPr>
        <sz val="8"/>
        <rFont val="Arial"/>
        <family val="2"/>
      </rPr>
      <t xml:space="preserve"> Realización mediciones ambientales quimicos, fisicos y biológicos.</t>
    </r>
  </si>
  <si>
    <r>
      <rPr>
        <b/>
        <sz val="8"/>
        <rFont val="Arial"/>
        <family val="2"/>
      </rPr>
      <t>4.2.1</t>
    </r>
    <r>
      <rPr>
        <sz val="8"/>
        <rFont val="Arial"/>
        <family val="2"/>
      </rPr>
      <t xml:space="preserve"> Se implementan medidas de prevención y control / peligros.</t>
    </r>
  </si>
  <si>
    <r>
      <rPr>
        <b/>
        <sz val="8"/>
        <rFont val="Arial"/>
        <family val="2"/>
      </rPr>
      <t>4.2.2</t>
    </r>
    <r>
      <rPr>
        <sz val="8"/>
        <rFont val="Arial"/>
        <family val="2"/>
      </rPr>
      <t xml:space="preserve"> Se verifica aplicación de las medidas prevención y control.</t>
    </r>
  </si>
  <si>
    <r>
      <rPr>
        <b/>
        <sz val="8"/>
        <rFont val="Arial"/>
        <family val="2"/>
      </rPr>
      <t>4.2.3</t>
    </r>
    <r>
      <rPr>
        <sz val="8"/>
        <rFont val="Arial"/>
        <family val="2"/>
      </rPr>
      <t xml:space="preserve"> Hay procedimientos, instructivos, fichas, protocolos.</t>
    </r>
  </si>
  <si>
    <r>
      <rPr>
        <b/>
        <sz val="8"/>
        <rFont val="Arial"/>
        <family val="2"/>
      </rPr>
      <t>4.2.4</t>
    </r>
    <r>
      <rPr>
        <sz val="8"/>
        <rFont val="Arial"/>
        <family val="2"/>
      </rPr>
      <t xml:space="preserve"> Inspección con el COPASST o Vigía.</t>
    </r>
  </si>
  <si>
    <r>
      <rPr>
        <b/>
        <sz val="8"/>
        <rFont val="Arial"/>
        <family val="2"/>
      </rPr>
      <t>4.2.5</t>
    </r>
    <r>
      <rPr>
        <sz val="8"/>
        <rFont val="Arial"/>
        <family val="2"/>
      </rPr>
      <t xml:space="preserve"> Mantenimiento periódico de instalaciones, equipos, máquinas, herramientas.</t>
    </r>
  </si>
  <si>
    <r>
      <rPr>
        <b/>
        <sz val="8"/>
        <rFont val="Arial"/>
        <family val="2"/>
      </rPr>
      <t>4.2.6</t>
    </r>
    <r>
      <rPr>
        <sz val="8"/>
        <rFont val="Arial"/>
        <family val="2"/>
      </rPr>
      <t xml:space="preserve"> Entrega de Elementos de Protección Personal - EPP, se verifica con contratistas y subcontratistas.</t>
    </r>
  </si>
  <si>
    <r>
      <rPr>
        <b/>
        <sz val="8"/>
        <rFont val="Arial"/>
        <family val="2"/>
      </rPr>
      <t>5.1.1</t>
    </r>
    <r>
      <rPr>
        <sz val="8"/>
        <rFont val="Arial"/>
        <family val="2"/>
      </rPr>
      <t xml:space="preserve"> Se cuenta con el Plan de Prevención y Preparación ante emergencias.</t>
    </r>
  </si>
  <si>
    <r>
      <rPr>
        <b/>
        <sz val="8"/>
        <rFont val="Arial"/>
        <family val="2"/>
      </rPr>
      <t>5.1.2</t>
    </r>
    <r>
      <rPr>
        <sz val="8"/>
        <rFont val="Arial"/>
        <family val="2"/>
      </rPr>
      <t xml:space="preserve"> Brigada de prevención conformada, capacitada y dotada.</t>
    </r>
  </si>
  <si>
    <r>
      <rPr>
        <b/>
        <sz val="8"/>
        <rFont val="Arial"/>
        <family val="2"/>
      </rPr>
      <t>6.1.1</t>
    </r>
    <r>
      <rPr>
        <sz val="8"/>
        <rFont val="Arial"/>
        <family val="2"/>
      </rPr>
      <t xml:space="preserve"> Indicadores estructura, proceso y resultado.</t>
    </r>
  </si>
  <si>
    <r>
      <rPr>
        <b/>
        <sz val="8"/>
        <rFont val="Arial"/>
        <family val="2"/>
      </rPr>
      <t>6.1.2</t>
    </r>
    <r>
      <rPr>
        <sz val="8"/>
        <rFont val="Arial"/>
        <family val="2"/>
      </rPr>
      <t xml:space="preserve"> La empresa adelanta auditoría por lo menos una vez al año.</t>
    </r>
  </si>
  <si>
    <r>
      <rPr>
        <b/>
        <sz val="8"/>
        <rFont val="Arial"/>
        <family val="2"/>
      </rPr>
      <t>6.1.3</t>
    </r>
    <r>
      <rPr>
        <sz val="8"/>
        <rFont val="Arial"/>
        <family val="2"/>
      </rPr>
      <t xml:space="preserve"> Revisión anual por la alta dirección, resultados y alcance de la auditoría.</t>
    </r>
  </si>
  <si>
    <r>
      <rPr>
        <b/>
        <sz val="8"/>
        <rFont val="Arial"/>
        <family val="2"/>
      </rPr>
      <t>6.1.4</t>
    </r>
    <r>
      <rPr>
        <sz val="8"/>
        <rFont val="Arial"/>
        <family val="2"/>
      </rPr>
      <t xml:space="preserve"> Planificacion auditorías con el COPASST.</t>
    </r>
  </si>
  <si>
    <r>
      <rPr>
        <b/>
        <sz val="8"/>
        <rFont val="Arial"/>
        <family val="2"/>
      </rPr>
      <t>7.1.1</t>
    </r>
    <r>
      <rPr>
        <sz val="8"/>
        <rFont val="Arial"/>
        <family val="2"/>
      </rPr>
      <t xml:space="preserve"> Definir acciones de Promoción y Prevención con base en resutados del Sistema de Gestión de Seguridad y Salud en el Trabajo - SG -SST.</t>
    </r>
  </si>
  <si>
    <r>
      <rPr>
        <b/>
        <sz val="8"/>
        <rFont val="Arial"/>
        <family val="2"/>
      </rPr>
      <t>7.1.2</t>
    </r>
    <r>
      <rPr>
        <sz val="8"/>
        <rFont val="Arial"/>
        <family val="2"/>
      </rPr>
      <t xml:space="preserve"> Toma de medidas correctivas, preventivas y de mejora.</t>
    </r>
  </si>
  <si>
    <r>
      <rPr>
        <b/>
        <sz val="8"/>
        <rFont val="Arial"/>
        <family val="2"/>
      </rPr>
      <t>7.1.3</t>
    </r>
    <r>
      <rPr>
        <sz val="8"/>
        <rFont val="Arial"/>
        <family val="2"/>
      </rPr>
      <t xml:space="preserve"> Ejecución de acciones preventivas, correctivas y de mejora de la investigación de Incidentes, Accidentes de Trabajo y Enfermedad Laboral.</t>
    </r>
  </si>
  <si>
    <r>
      <rPr>
        <b/>
        <sz val="8"/>
        <rFont val="Arial"/>
        <family val="2"/>
      </rPr>
      <t>7.1.4</t>
    </r>
    <r>
      <rPr>
        <sz val="8"/>
        <rFont val="Arial"/>
        <family val="2"/>
      </rPr>
      <t xml:space="preserve"> Implementar medidas y acciones correctivas de autoridades y ARL.</t>
    </r>
  </si>
  <si>
    <t>V a lo r  de l  í t e m de l  e s t á nda r Valor del Item</t>
  </si>
  <si>
    <t xml:space="preserve">observaciones </t>
  </si>
  <si>
    <t>Documentar la asignación firmado por el gerente</t>
  </si>
  <si>
    <t>Actividades</t>
  </si>
  <si>
    <t>Responsables</t>
  </si>
  <si>
    <t>Gerente</t>
  </si>
  <si>
    <t>Plazo</t>
  </si>
  <si>
    <t>Evidencia</t>
  </si>
  <si>
    <t>Incluir horas de los grupos de apoyo</t>
  </si>
  <si>
    <t>Verificar listado de trabajadores</t>
  </si>
  <si>
    <t>Falta soporte de convocaria y firma del gerente,</t>
  </si>
  <si>
    <t>Documentar programa Programa Capacitación Promoción y Prevención - PyP. Documento de revisón del plan de copasst del plan de capacitación</t>
  </si>
  <si>
    <t>Evaluar inducciones y reinduciones y toda capacitación al 10% de los trabajadores</t>
  </si>
  <si>
    <t>Anexar cerificado 50 horas</t>
  </si>
  <si>
    <t>Actualizar politica, fimado por el nuevo representante legal, falta revisar anual</t>
  </si>
  <si>
    <t>Definir los objetivos</t>
  </si>
  <si>
    <t>Evidenciar la matrix de PR</t>
  </si>
  <si>
    <t>Evidencar y actualizar plan</t>
  </si>
  <si>
    <t>Documentar y socilizar rendicion de ceuntas</t>
  </si>
  <si>
    <t>Actualizar matriz legal, incluir normas tecnicas</t>
  </si>
  <si>
    <t>Diseñar formato de evañuacion de proveedores</t>
  </si>
  <si>
    <t>Elaborar  procedimiento de evaluación de impacto en SST</t>
  </si>
  <si>
    <t>Informe de caracterizacion de las donciicones de salud</t>
  </si>
  <si>
    <t xml:space="preserve">Elaborar PVE, Dme, </t>
  </si>
  <si>
    <t>Anexar el perfil y colocarlos enviar al ML</t>
  </si>
  <si>
    <t>Documentar la frecuencia de examenes ocupacionales</t>
  </si>
  <si>
    <t>Certificar custodia de historias clinicas</t>
  </si>
  <si>
    <t>Formato Seguimiento recomendaines medicas</t>
  </si>
  <si>
    <t>Elaborar programa de EVTS</t>
  </si>
  <si>
    <t>Fotograficas de servicos sanitarios, excetras y basuras</t>
  </si>
  <si>
    <t>Evidenciar proceso de programa de reisduos y contrato de  residuos peligros</t>
  </si>
  <si>
    <t>Realizar muestreo de AT, EL enviados a ARL,Eps y ministerio</t>
  </si>
  <si>
    <t>Investigar todos los IAT y EL y defenir acciones a trabajadores expuestos</t>
  </si>
  <si>
    <t>Actualizar registro estadistico</t>
  </si>
  <si>
    <t>Mantener actualizado software de ausentismo</t>
  </si>
  <si>
    <t>Aplicar formato de autoreporte de condiciones de trabajo</t>
  </si>
  <si>
    <t>Involucar a los trabajadores en la identificación</t>
  </si>
  <si>
    <t>NA</t>
  </si>
  <si>
    <t>Verificar cumplimieto de responsabilidades de los trabajadores</t>
  </si>
  <si>
    <t>Documentar procedimiento de seguridad de mensajeros, cajeras y surtidores</t>
  </si>
  <si>
    <t xml:space="preserve">Documentar programa preventivo y correctivo de insalaiones y equipos y herramientas </t>
  </si>
  <si>
    <t>Programa de EPP</t>
  </si>
  <si>
    <t>Verificar documento</t>
  </si>
  <si>
    <t>Aplicar indicadores con la información de la empresa</t>
  </si>
  <si>
    <t>Revisar la auditoria</t>
  </si>
  <si>
    <t>Realizar plan de auditorias</t>
  </si>
  <si>
    <t xml:space="preserve">Elaborar documento de accion preventivo, y diligenciar formatos. </t>
  </si>
  <si>
    <t xml:space="preserve">PROCESO: </t>
  </si>
  <si>
    <t>CÓDIGO</t>
  </si>
  <si>
    <t>FORMATO</t>
  </si>
  <si>
    <t>VERSIÓN</t>
  </si>
  <si>
    <t>RED SALUD ARMENIA E.S.E</t>
  </si>
  <si>
    <t xml:space="preserve">NIT: </t>
  </si>
  <si>
    <t>PLAN DE MEJORAMIENTO</t>
  </si>
  <si>
    <t xml:space="preserve">COMPONENTE
(estándar) </t>
  </si>
  <si>
    <t>DESCRIPCIÓN DEL HALLAZGO</t>
  </si>
  <si>
    <t xml:space="preserve"> </t>
  </si>
  <si>
    <t xml:space="preserve">¿CÓMO? </t>
  </si>
  <si>
    <t xml:space="preserve">¿CUMPLIMIENTO?       </t>
  </si>
  <si>
    <t xml:space="preserve"> ¿QUIÉN?</t>
  </si>
  <si>
    <t xml:space="preserve">¿CUÁNDO?       </t>
  </si>
  <si>
    <t>Acciones de mejoramiento</t>
  </si>
  <si>
    <t>Descripción de la Acción  de Mejora</t>
  </si>
  <si>
    <t>Indicadores de la Acción de Mejora</t>
  </si>
  <si>
    <t xml:space="preserve">Meta de la Acción </t>
  </si>
  <si>
    <t xml:space="preserve"> Responsable(s) de la acción</t>
  </si>
  <si>
    <t xml:space="preserve">Fecha de Inicio </t>
  </si>
  <si>
    <t xml:space="preserve">Fecha de Terminación </t>
  </si>
  <si>
    <t>Nombre / Cargo</t>
  </si>
  <si>
    <t>FINANCIERO Y CONTABLE</t>
  </si>
  <si>
    <t>HALLAZGO 4: EXISTEN CUENTAS EN EL PASIVO  CUYO SALDO ADOLECE  DE RAZONABILIDAD :LAS CUENTAS RECAUDOS POR CLASIFICAR (290580)  POR VALOR DE $292.347.306 Y OTROS RECAUDOS A FAVOR DE TERCEROS (290590)POR VALOR DE  $207,620,096, NO HAN SIDO SANEADAS  Y EXISTEN ICERTIDUMBRE  SOBRE LAS CUENTAS QUE PODRIAN AFECTARSE AL MOMENTO DE LA DEPURACION.</t>
  </si>
  <si>
    <t xml:space="preserve">CUENTA CONTABLE 290580 Y 290590 DEPURADAS , RECLASIFICADAS Y REALES . </t>
  </si>
  <si>
    <t xml:space="preserve">VERIRFICAR QUE EL VALOR CAUSADO EN LA CUENTA 290590 " OTROS RECAUDOS A FAVOR DETERCEROS"  SON LOS CORRESPONDIENTES A LOS EFECTIVAMENTE DESCONTADO Y ADEUDADO A DIFERENTES TERCEROS. </t>
  </si>
  <si>
    <t>VALOR  CAUSADO Y PENDIENTE DE PAGO A TERCEROS / VALOR CUENTA CONTABLE 290590</t>
  </si>
  <si>
    <t>CARTERA  Y CONTABILIDAD</t>
  </si>
  <si>
    <t xml:space="preserve">DEPURAR Y RECLASIFICAR  LA CUENTA CONTABLE NUMERO 290580 DURANTE LA VIGENCIA 2016 </t>
  </si>
  <si>
    <t>CUENTA CONTABLE  290580 DEPURADA Y RECLASIFICADA / CUENTA CONTABLE 290580 A DEPURAR Y RECLASIFICAR</t>
  </si>
  <si>
    <t>HALLAZGO 5: LA ESE NO CUENTA CON UN SISTEMA CONTABLE DE COSTOS HOSPITALARIOS QUE LE PERMITA IDENTIFICAR AQUELLOS EN QUE INCURRE PARA PRESTAR SUS SERVICIOS LO QUE IMPIDE DETERMINAR LAS POSIBLE UTILIDADES O PERDIDAS QUESE GENEREN EN LAS DIFERENTES UNIDADES FUNCIONALES AL MOMENTO DE PRESTAR LOS SERVICIOS DE SALUD.</t>
  </si>
  <si>
    <t xml:space="preserve">INTEGRAR EL MODULO DE COSTOS  AL RESTO DE MODULOS ADMINISTRATIVOS Y FINANCIEROS DEL PROGRAMA DINAMICA.NET </t>
  </si>
  <si>
    <t>SOLICIATAR AL AREA DE SISTEMAS LAS ESPECIFICACIONES TECNICAS Y COMPATIBLES DE PARAMETRIZACION  Y DE INTERFASE REQUERIDAS  PARA LA ACTUALIZACION DEL MODULO DE COSTOS EN EL PROGRAMA DINAMICA.NET</t>
  </si>
  <si>
    <t>SOLICITUD ESCRITA ENVIADA AL AREA DE SISTEMAS / SOLICITUD ESCRITA A ENVIAR AL AREA DE SISTEMAS</t>
  </si>
  <si>
    <t xml:space="preserve">COORDINACION FINANCIERA </t>
  </si>
  <si>
    <t xml:space="preserve"> SOLICITAR COTIZACIONES PARA LA ACTUALIZACION DEL MODULO DE COSTOS DENTRO DEL PROGRAMA DINAMICA.NET</t>
  </si>
  <si>
    <t>COTIZACIONES RECIBIDAS ACTUALIZACION MODULO DE COSTOS ( DINAMICA.NET) / COTIZACIONES SOLICITADAS ACTUALIZACION MODULO DE COSTOS (DINAMICA.NET)</t>
  </si>
  <si>
    <t xml:space="preserve">SISTEMAS; COORDINACION FINANCIERA; SUBGERENCIA DE PLANIFICACION INSTITUCIONAL. </t>
  </si>
  <si>
    <t xml:space="preserve">   EVALUAR EL COSTO DE ESTA ACTUALIZACION   E INFORMAR A LA GERENCIA PARA LA TOMA DE DESICIONES</t>
  </si>
  <si>
    <t>EVALUACION E INFORME PRESENTADO A LA GERENCIA / EVALUACION E INFORME A PRESENTAR  A LA GERENCIA</t>
  </si>
  <si>
    <t>HALLAZGO  6: LA ENTIDAD PRESENTA CARTERA CON MAS DE 360 DIAS DE VENCIDA POR VALOR DE 2,775,275 MILLONES A JUNIO DE 2015 Y 2081065 MILLONES A DIC 31 DE 2014 QUE REPRESENTAN EL 43% Y 30% RESPECTIVAMENTE DEL TOTAL DE LA CARTERA DE ESOS PERIODOS, ESTA SITUACION QUE GENERA RIESGO POR PERDIDA DE RECURSOS PUBLICOS Y DENOTA FALTA DE GESTION PUBLICA.</t>
  </si>
  <si>
    <t xml:space="preserve">DEPURAR LA CARTERA DE RED SALUD ARMENIA E.S.E, PRIORIZANDO LA CARTERA DE LAS ENTIDADES CON MAYOR EDAD, ES DECIR  LA MAYOR A 360 DIAS Y LAS EMPRESAS QUE SE ENCUENTRAN EN LIQUIDACION COMO: 1) CAPRECOM; SALUDCOOP, ENTRE OTRAS </t>
  </si>
  <si>
    <t xml:space="preserve">REALIZAR DEPURACION DE CARTERA  Y PRESENTACION A LA MASA DE LIQUIDACION DE ESTOS ACREEDORES. </t>
  </si>
  <si>
    <t>ASISTENCIA DE RED SALUD ARMENIA EN LA MASA DE LIQUIDACION / MASA DE LIQUIDACION  A PRESENTADA POR ACREEDORES</t>
  </si>
  <si>
    <t>CARTERA / JURIDICA</t>
  </si>
  <si>
    <t>TOTAL CARTERA DEPURADA/ TOTAL DE CARTERA A DEPURAR</t>
  </si>
  <si>
    <t>HALLAZGO  7 :LA PROVISION DE CARTERA SOLO CUBRE  EL 62% DE LAS OBLIGACIONES CON MAS DE 360 DIAS  CON CORTE JUN 30/2015 Y EL 72%  A DIC 2015 , ADEMAS NO SE REGISTRAN EN EL BALANCE LAS DEUDAS DE DIFICIL COBRO.</t>
  </si>
  <si>
    <t xml:space="preserve">TENER LA BASE REAL DE LA CARTERA  DE RED SALUD ARMENIA E.S.EV SEGÚN LAS EDADES. </t>
  </si>
  <si>
    <t xml:space="preserve">RECLASIFICAR LAS CUENTAS DE DIFICIL COBRO ES DECIR LAS EQUIVALENTES A LAS MAYORES DE 360 DIAS </t>
  </si>
  <si>
    <t>CARTERA RECLASIFICADA / TOTAL DE LA CARTERA</t>
  </si>
  <si>
    <t>CARTERA  / CONTABILIDAD</t>
  </si>
  <si>
    <t>HALLAZGO  8:  LA CARTERA  DE LA ENTIDAD PODRIA ESTAR SOBREVALUADA  EN UNA SUMA ESTIMADA EN 500 MILLONES POR PARTIDAS PENDIENTES POR DEPURAR QUE SE ENCUENTRAN REGISTRADAS EN EL GRUPO DE OTROS PASIVOS COMO RECAUDOS  POR CLASIFICAR  POR 292 MILLONES  Y OTROS RECAUDOS A FAVOR DE TERCEROS  POR 208 MILLONES.</t>
  </si>
  <si>
    <t>REALIZAR DEPURACION DE CARTERA, PRIORIZANDO LA CARTERA DE LAS ENTIDADES CON MAYOR EDAD ES DECIR A LA MAYOR A 360 DIAS Y LAS EMPRESAS QUE SE ENCUENTRAN EN LIQUIDACION COMO: 1) CAPRECOM; SALUDCOOP ENTRE OTRAS; LOS VALORES RESGISTRADOS  REGISTRADOS EN EL GRUPO DE OTROS PASIVO DE RECAUDOS POR RECLASIFICAR POR VALOR DE $ 134,213,284 YA QUE EL VALOR DE LAS OTRAS CUENTAS CORRESPONDEN A IMPUESTOS E INGRESOS RECIBIDOS PARA TERCEROS  VALORES QUE NO AFECTAN  CARTERA ES $ 366,227,708.</t>
  </si>
  <si>
    <t>DEPURAR Y RECLASIFICAR  LA CUENTA CONTABLE NUMERO 290580 DURANTE LA VIGENCIA 2016, TENIENDO EN CUENTA LA IDENTIFICACION DE INGRESOS</t>
  </si>
  <si>
    <t>INGRESOS IDENTIFICADOS DE LA CUENTA CONTABLE (290580) /  INGRESOS POR IDENTIFICAR CUENTA CONTABLE (290580)</t>
  </si>
  <si>
    <t>CARTERA / TESORERIA</t>
  </si>
  <si>
    <t xml:space="preserve">RECLASIFICAR LA CARTERA DE RED SALUD ARMENIA DE ACUERDO A LAS EDADES. </t>
  </si>
  <si>
    <t>CARTERA / CONTABILIDAD</t>
  </si>
  <si>
    <t xml:space="preserve"> SISTEMA OBLIGATORIA DE GARANTIA DE LA CALIDAD EN SALUD</t>
  </si>
  <si>
    <t xml:space="preserve">HALLAZGO 10: LA ESE CALIFICÓ TODOS LOS ESTÁNDARES CON CUMPLIMIENTO EN EL REGISTRO ESPECIAL DE PRESTADORES DE SALUD; NO OBSTANTE, LA E.S.E. POR INTERMEDIO DE LA PERSONA DELEGADA PARA ATENDER ESTE ESTÁNDAR, MANIFESTÓ QUE INTERNAMENTE REALIZARON LA AUTOEVALUACIÓN Y BASADOS EN ESTA, SE GENERÓ EN PRIMERA INSTANCIA UN PLAN DE CHOQUE PARA TRABAJAR Y DAR CUMPLIMIENTO A LA NORMA. PARA VERIFICAR LO ANTERIOR, ANEXAN EL INFORME DE AUTOEVALUACIÓN EN LOS SERVICIOS EN 2014 Y 2015 EN EL CUAL SE EVIDENCIA EL NO CUMPLIMIENTO TOTAL DE LAS CONDICIONES DE HABILITACIÓN. (CARPETA 26, ARCHIVO LLAMADO: AUTOEVALUACIÓN DE HABILITACIÓN (RES 2003) AÑO 2014); ASÍ MISMO, ANEXAN EL SEGUIMIENTO AL PLAN DE CHOQUE (CARPETA 26, ARCHIVO LLAMADO: “SEGUIMIENTO PLAN DE CHOQUE”). EN ESTE SEGUIMIENTO, LA ESE DOCUMENTA LOS AVANCES OBTENIDOS EN EL TIEMPO, PARA EL
CUMPLIMIENTO DE LOS ESTÁNDARES DE HABILITACIÓN DE ACUERDO CON LA RESOLUCIÓN 2003 DE 2014; SIN EMBARGO, DE ACUERDO CON LA NORMATIVIDAD VIGENTE, LA ESE INCUMPLE LO ESTABLECIDO EN EL PARÁGRAFO DEL ARTÍCULO 5 DE LA RESOLUCIÓN 2003 DE 2014.
DE ACUERDO CON EL HALLAZGO OBSERVADO EN CUANTO AL CUMPLIMIENTO DE TODOS LOS SERVICIOS EN LA DECLARACIÓN DE AUTOEVALUACIÓN, LA E.S.E, INCUMPLE LO ESTABLECIDO EN EL ARTÍCULO 5 DELA RESOLUCIÓN 2003 DE 2014, PARÁGRAFO DEL ARTÍCULO 5 DE LA RESOLUCIÓN 2003 DE 2014.
</t>
  </si>
  <si>
    <t>GESTIONAR CERTIFICADO DE FORMACIÓN DEL PERSONAL ASISTENCIAL DE LOS SERVICIOS DE URGENCIAS, HOSPITALIZACIÓN Y CONSULTA EXTERNA EN ATENCIÓN INTEGRAL EN SALUD DE LAS VÍCTIMAS DE VIOLENCIAS SEXUALES.</t>
  </si>
  <si>
    <t>SOLICITAR A LA EMPRESA TEMPORAL LA CERTIFICACIÓN DEL PERSONAL QUE VINCULA EN MISIÓN ESTE CERTIFICADO</t>
  </si>
  <si>
    <t xml:space="preserve">PERSONAL CONTRATADO CON CUMPLIMIENTO DE REQUISITO (CERTIFICADO) / PERSONAL A CONTRATAR CON SOLICITUD DE REQUISITO (CERTIFICADO). </t>
  </si>
  <si>
    <t>TALENTO HUMANO/ CONTRATACION/ EMPRESA TEMPORAL / SUBGERENCIA CIENTIFICA</t>
  </si>
  <si>
    <t>GESTIONAR CERTIFICADO EN TOMA DE CITOLOGÍAS LAS ENFERMERAS DE LOS CENTROS DE SALUD  CLARITA, MILAGROSA, PARAÍSO, MIRAFLORES, CAIMO, PILOTO URIBE, CORREA GRILLO</t>
  </si>
  <si>
    <t>PERSONAL CONTRATADO CON CUMPLIMIENTO DE REQUISITO (CERTIFICADO) / PERSONAL CONTRATADO CON REQUISITO (CERTIFICADO)</t>
  </si>
  <si>
    <t>GESTIONAR CERTIFICADO DE FORMACIÓN PARA LA ATENCIÓN Y EL TRATAMIENTO DEL CONSUMIDOR DE SUSTANCIAS PSICOACTIVAS, PARA LA TRABAJADORA SOCIAL DEL CENTRO DE SALUD MILAGROSA</t>
  </si>
  <si>
    <t>CONTRATACION/ EMPRESA TEMPORAL / SUBGERENCIA CIENTIFICA</t>
  </si>
  <si>
    <t>HALLAZGO 11: TAL COMO SE DOCUMENTÓ EN EL HALLAZGO CORRESPONDIENTE AL NUMERAL DE ESTE INFORME: “AUTOEVALUACIÓN DEL CUMPLIMIENTO DE LAS CONDICIONES PARA LA HABILITACIÓN”, LA ESE DECLARÓ EN LA AUTOEVALUACIÓN DE ACUERDO CON LA RESOLUCIÓN 2003 DE 2014, EL CUMPLIMIENTO TOTAL DE LAS CONDICIONES DE HABILITACIÓN; NO OBSTANTE, EN OTRA AUTOEVALUACIÓN REALIZADA, DOCUMENTAN EL NO CUMPLIMIENTO TOTAL DE ESTAS CONDICIONES, EN VARIOS ESTÁNDARES PARA LOS DIFERENTES GRUPOS EVALUADOS TALES COMO: TALENTO HUMANO, INFRAESTRUCTURA, DOTACIÓN, PROCESOS PRIORITARIOS E HISTORIA CLÍNICA. ASÍ MISMO, A LO LARGO DE ESTE INFORME DE AUDITORÍA DELEGADA, SE DOCUMENTAN UNA SERIE DE HALLAZGOS EN DIFERENTES ESTÁNDARES COMO: INFRAESTRUCTURA, MEDICAMENTOS Y DISPOSITIVOS MÉDICOS, GESTIÓN DE RESIDUOS, GESTIÓN DEL TALENTO HUMANO, EVIDENCIÁNDOSE QUE LA ESE NO DA CUMPLIMIENTO A ALGUNOS ESTÁNDARES DE HABILITACIÓN DE ACUERDO CON LA RESOLUCIÓN 2003 DE 2014, PERO QUE EN LA AUTOEVALUACIÓN ESTÁN DECLARADOS CON CUMPLIMIENTO. POR LO ANTERIOR, SE ENCUENTRA QUE LA ESE NO CUMPLE CON LO ESTABLECIDO EN EL PARÁGRAFO DEL ARTÍCULO 5 DE LA RESOLUCIÓN 2003 DE 2014. EL REFERENTE DOCUMENTAL DEL HALLAZGO SE ENCUENTRA EN LA CAPETA 26, ARCHIVOS LLAMADOS:” AUTOEVALUACIÓN REPS 01-08-2014”:” AUTOEVALUACIÓN REPS 29-10-2015”, CARPETA 26, ARCHIVOS LLAMADOS:” AUTOEVALUACIÓN HABILITACIÓN (RES 2003) AÑO 2014” Y “:”AUTOEVALUACIÓN HABILITACIÓN (RES 2003) AÑO 2015” Y EN NUMERAL HALLAZGOS DEL RECORRIDO DE HABILITACIÓN.                                                   HALLAZGOS NO. 19: HABILITACIÓN: RED SALUD ARMENIA E.S.E. NO CUMPLE EN SU TOTALIDAD CON LOS ESTÁNDARES DE HABILITACIÓN. POR TODO LO ANTERIOR, LA ESE INCUMPLE CON LO ESTABLECIDO EN: EL ARTÍCULO QUINTO DE LA LEY 872 DE 2003, LITERALES H, I Y EL PARÁGRAFO DEL ARTÍCULO CUARTO DE LA LEY 872 DE 2003, ARTÍCULO QUINTO DE LA LEY 872 DE 2003.</t>
  </si>
  <si>
    <t>GESTIONAR LA DISPONIBILIDAD DE PSIQUIATRIA, ACTUALMENTE SE REMITEN A LA EPS Y SE HACE GESTION INTERNA ADMINISTRATIVA PARA AGILIZAR EL CONSULTA.</t>
  </si>
  <si>
    <t>GESTIONAR  CONVENIO O ALIANZA CON INSTITUCIÓN ESPECIALIALIZADA EN SALUD MENTAL, QUE NOS PERMITA CUMPLIR CON LA OPORTUNIDAD DE ATENCIÓN ESTABLECIDA POR LA NORMA. SOLICITANDO EL AVAL A SECRETARIA DEPARTAMENTAL.</t>
  </si>
  <si>
    <t>( 1) UN CONVENIO FORMALIZADO Y LEGALIZADO</t>
  </si>
  <si>
    <t>OFICINA GERENCIA, DIRECCIÓN TECNICA AMBULATORIA, SUBGERENCIA CIENTIFICA,SUBGERENCIA DE PLANIFICACIÓN.</t>
  </si>
  <si>
    <t xml:space="preserve">• GARANTIZAR QUE LOS MEDICOS GENERALES QUE PRESTEN EL SERVICIO EN EL AREA DE URGENCIAS CUENTEN CON CERTIFICADO DE FORMACIÓN EN SOPORTE VITAL AVANZADO. 
Y LOS AUXILIRES DE ENFERMERÍA QUE PRESTEN EL SERVICIO EN EL AREA DE URGENCIAS CUENTEN CON CERTIFICADO DE FORMACIÓN EN SOPORTE VITAL BÁSICO. 
</t>
  </si>
  <si>
    <t>MEDICOS Y AUXILIARES DEL SERVICIO DE URGENCIAS CERTIFICADOS / MEDICOS Y AUXILIARES CONTRATADOS</t>
  </si>
  <si>
    <t>TALENTO HUMANO / OFICINA DE CONTRATACIÓN /  EMPRESAS TEMPORALES / SUBGERENCIA DE CIENTIFICA</t>
  </si>
  <si>
    <t>ADECUAR LOS PISOS, PAREDES Y TECHOS DE TODOS LOS SERVICIOS PARA QUE SEAN DE FÁCIL LIMPIEZA Y ESTAR EN BUENAS CONDICIONES DE PRESENTACIÓN Y MANTENIMIENTO.</t>
  </si>
  <si>
    <t xml:space="preserve">INCLUIR DENTRO DE LAS ACTIVIDADES DEL PLAN DE MANTENIMIENTO HOSPITALARIO VIGENCIA 2016  LA ADECUACION  DE  PISOS, PAREDES Y TECHOS DE TODOS LOS SERVICIOS PARA QUE SEAN DE FÁCIL LIMPIEZA Y ESTAR EN BUENAS CONDICIONES DE PRESENTACIÓN Y MANTENIMIENTO. ; ASI MISMO ELABORAR UN (1) INSTRUCTIVO DE INSPECCION,  PREVECION Y CORRECTIVOS PARA LOS SERVICIOS DE LA RED. </t>
  </si>
  <si>
    <t xml:space="preserve">ACTIVIDADES DE ADECUACION Y MATENIMIENTO PARA TODOS LOS SERVICIOS  INCLUIDAS EN EL CRONOGRAMA DE ACTIVIDADES DEL PLAN DE MANTENIMIENTO HOSPITALARIO VIGENCIA 2016 /  ACTIVIDADES REQUERIDAS ACTIVIDADES DE ADECUACION Y MATENIMIENTO PARA TODOS LOS SERVICIOS A INCLUIR EN EL CRONOGRAMA DE ACTIVIDADES DEL PLAN DE MANTENIMIENTO HOSPITALARIO VIGENCIA 2016 </t>
  </si>
  <si>
    <t>SUBGERENCIA DE PLANIFICACION  /  BIENES Y SERVICIOS</t>
  </si>
  <si>
    <t>N° DE ACTIVIDADES EJECUTADAS DEL PLAN DE MANTENIMIENTO HOSPITALARIO VIGENCIA 2016E ADECUACION Y MATENIMIENTO PARA TODOS LOS SERVICIOS/ N° DE ACTIVIDADES PROGRAMADAS EN EL PLAN DE MANTENIMIENTO HOSPITALARIO VIGENCIA 2016E ADECUACION Y MATENIMIENTO PARA TODOS LOS SERVICIOS</t>
  </si>
  <si>
    <t>INSTRUCTIVO DE INSPECCION PREVECION Y CORRECTIVOS ELABORADO    /  INSTRUCTIVO DE INSPECCION PREVECION Y CORRECTIVO A ELABORAR</t>
  </si>
  <si>
    <t>ADECUAR EN EL SERVICIO DE HOSPITALIZACIÓN EL TECHO PARA QUE SEA DE FÁCIL LAVADO, Y  EN EL SERVICIO DE URGENCIAS  RECUBRIR LAS LÁMPARAS PARA QUE SE GARANTICE SU FÁCIL LIMPIEZA</t>
  </si>
  <si>
    <t>INCLUIR DENTRO DE LAS ACTIVIDADES DEL PLAN DE MANTENIMIENTO HOSPITALARIO VIGENCIA 2016  LA  ADECUCION  EN EL SERVICIO DE HOSPITALIZACIÓN EL TECHO PARA QUE SEA DE FÁCIL LAVADO, Y  EN EL SERVICIO DE URGENCIAS  RECUBRIR LAS LÁMPARAS PARA QUE SE GARANTICE SU FÁCIL LIMPIEZA  ASI MISMO EJECUTAR EL PLAN DE MANTENIMIENTO VIGENCIA 2016</t>
  </si>
  <si>
    <t xml:space="preserve">ACTIVIDADES DE ADECUACION EN EL SERVICIO DE HOSPITALIZACIÓN EL TECHO PARA QUE SEA DE FÁCIL LAVADO, Y  EN EL SERVICIO DE URGENCIAS  RECUBRIR LAS LÁMPARAS PARA QUE SE GARANTICE SU FÁCIL LIMPIEZA  INCLUIDAS EN EL CRONOGRAMA DE ACTIVIDADES DEL PLAN DE MANTENIMIENTO HOSPITALARIO VIGENCIA 2016 /  ACTIVIDADES REQUERIDAS ACTIVIDADES DE ADECUACIONADECUAR EN EL SERVICIO DE HOSPITALIZACIÓN EL TECHO PARA QUE SEA DE FÁCIL LAVADO, Y  EN EL SERVICIO DE URGENCIAS  RECUBRIR LAS LÁMPARAS PARA QUE SE GARANTICE SU FÁCIL LIMPIEZA A INCLUIR EN EL CRONOGRAMA DE ACTIVIDADES DEL PLAN DE MANTENIMIENTO HOSPITALARIO VIGENCIA 2016 </t>
  </si>
  <si>
    <t>N° DE ACTIVIDADES EJECUTADAS DEL PLAN DE MANTENIMIENTO HOSPITALARIO VIGENCIA 2016 DE  ADECUCION  EN EL SERVICIO DE HOSPITALIZACIÓN EL TECHO PARA QUE SEA DE FÁCIL LAVADO, Y  EN EL SERVICIO DE URGENCIAS  RECUBRIR LAS LÁMPARAS PARA QUE SE GARANTICE SU FÁCIL LIMPIEZA / N° DE ACTIVIDADES PROGRAMADAS EN EL PLAN DE MANTENIMIENTO HOSPITALARIO VIGENCIA 2016 DE  ADECUCION  EN EL SERVICIO DE HOSPITALIZACIÓN EL TECHO PARA QUE SEA DE FÁCIL LAVADO, Y  EN EL SERVICIO DE URGENCIAS  RECUBRIR LAS LÁMPARAS PARA QUE SE GARANTICE SU FÁCIL LIMPIEZA</t>
  </si>
  <si>
    <t>ADECUAR LOS LUGARES DESTINADOS AL ALMACENAMIENTO CENTRAL Y TEMPORAL DE RESIDUOS HOSPITALARIOS Y SIMILARES, QUE CUMPLAN CON LAS CARACTERÍSTICAS ESTABLECIDAS EN LA RESOLUCIÓN 1164 DE 2002 O LAS NORMAS QUE LA MODIFIQUEN O SUSTITUYAN.</t>
  </si>
  <si>
    <t xml:space="preserve">INCLUIR DENTRO DE LAS ACTIVIDADES DEL PLAN DE MANTENIMIENTO HOSPITALARIO  PARA LA VIGENCIA 2016 LA ADECUACIOON DE LOS LUGARES DESTINADOS AL ALMACENAMIENTO CENTRAL Y TEMPORAL DE RESIDUOS HOSPITALARIOS Y SIMILARES, QUE CUMPLAN CON LAS CARACTERÍSTICAS ESTABLECIDAS EN LA RESOLUCIÓN 1164 DE 2002 O LAS NORMAS QUE LA MODIFIQUEN O SUSTITUYAN.; ASI MISMO ELABORAR UN (1) INSTRUCTIVO DE INSPECCION,  PREVECION Y CORRECTIVOS PARA LOS SERVICIOS DE LA RED. </t>
  </si>
  <si>
    <t xml:space="preserve">ACTIVIDADES DE   ADECUACIOON DE LOS LUGARES DESTINADOS AL ALMACENAMIENTO CENTRAL Y TEMPORAL DE RESIDUOS HOSPITALARIOS Y SIMILARES  INCLUIDAS EN EL CRONOGRAMA DE ACTIVIDADES DEL PLAN DE MANTENIMIENTO HOSPITALARIO VIGENCIA 2016 /  ACTIVIDADES REQUERIDAS ACTIVIDADES DE  ADECUACIOON DE LOS LUGARES DESTINADOS AL ALMACENAMIENTO CENTRAL Y TEMPORAL DE RESIDUOS HOSPITALARIOS Y SIMILARES  A INCLUIR EN EL CRONOGRAMA DE ACTIVIDADES DEL PLAN DE MANTENIMIENTO HOSPITALARIO VIGENCIA 2016 </t>
  </si>
  <si>
    <t>N° DE ACTIVIDADES EJECUTADAS DEL PLAN DE MANTENIMIENTO HOSPITALARIO VIGENCIA 2016 DE  ADECUACIOON DE LOS LUGARES DESTINADOS AL ALMACENAMIENTO CENTRAL Y TEMPORAL DE RESIDUOS HOSPITALARIOS Y SIMILARES / N° DE ACTIVIDADES PROGRAMADAS EN EL PLAN DE MANTENIMIENTO HOSPITALARIO VIGENCIA 2016 DE  ADECUACIOON DE LOS LUGARES DESTINADOS AL ALMACENAMIENTO CENTRAL Y TEMPORAL DE RESIDUOS HOSPITALARIOS Y SIMILARES</t>
  </si>
  <si>
    <t xml:space="preserve"> DOTAR  DE JABÓN LÍQUIDO DE MANOS Y SISTEMA DE SECADO, EN LAS ÁREAS DONDE SE REQUIERA EL CUMPLIMIENTO DEL PROTOCOLO DE LAVADO DE MANOS,</t>
  </si>
  <si>
    <t>INCLUIR EN EL PLAN DE COMPRAS VIGENCIA 2016 INSUMOS HOSPITALARIOS ( JABON, TOALLAS DESECHABLES Y DETERGENTES); ASI MISMO REALIZAR LA DISTRUCION DE LOS MISMOS EN TODA LA RED INCENTIVANDO AL BUEN USO Y MANEJO DE ESTOS INSUMOS CONTRIBUYENDO A SU VEZ A LA AUSTERIDAD DEL GASTO PUBLICO .</t>
  </si>
  <si>
    <t>INSUMOS HOSPITALARIOS ADQUIRIDOS EN LA VIGENCIA 2016 /INSUMOS HOSPITALARIOS INCLUIDOS EN EL PLAN DE COMPRAS PARA LA VIGENCIA 2016</t>
  </si>
  <si>
    <t>INSUMOS HOSPITALRIOS DITRIBUIDOS EN LA RED / INSUMOS EXISTENTES A DISTRIBUIR EN LA RED</t>
  </si>
  <si>
    <t>DOTAR AL SERVICIO DE ATENCIÓN DOMICILIARIA: 1) MALETÍN MÉDICO CON FONENDOSCOPIO, TENSIÓMETRO, EQUIPO DE ÓRGANOS, PULSÍOMETRO, GLUCÓMETRO, MARTILLO, TERMÓMETRO Y METRO; 2) MALETÍN DE ENFERMERÍA CON DISPOSITIVOS MÉDICOS, SEGÚN PATOLOGÍA DEL PACIENTE; 3. MALETÍN CON ELEMENTOS DE CURACIONES; 4) MALETÍN CON MEDICAMENTOS DE ACUERDO CON INVENTARIO ESTABLECIDO PARA USO EN LA ATENCIÓN EN CASA; 5) ATRILES.</t>
  </si>
  <si>
    <t xml:space="preserve">INCLUIR EN EL PLAN DE COMPRAS VIGENCIA 2016 ELEMENTOS DE ATENCION DOMICILIARIA ASI MISMO REALIZAR LA ENTREGA AL LIDER DEL PROGRAMA PADO. </t>
  </si>
  <si>
    <t>ELEMENTOS DE ATENCION DOMICILIARIA ADQUIRIDOS  PARA LA VIGENCIA 2016 / ELEMENTOS DE ATENCION DOMICILIARIA A INCLUIDOS DENTRO DEL PLAN DE COMPRAS ELABORADO PARA LA VIGENCIA 2016</t>
  </si>
  <si>
    <t>ELEMENTOS DE ATENCION DOMICILIARIA ENTREGADOS /  ELEMENTOS DE ATENCION DOMICILIARIA ADQUIRIDOS</t>
  </si>
  <si>
    <t>ADECUAR EL AMBIENTE PARA RECUPERACIÓN TARDÍA EN CIRUGÍA AMBULATORIA</t>
  </si>
  <si>
    <t xml:space="preserve">INCLUIR DENTRO DE LAS ACTIVIDADES DEL PLAN DE MANTENIMIENTO HOSPITALARIO LA ADECUACION DEL AMBIENTE PARA RECUPERACION TARDIA EN CIRUGIA AMBULATORIA. </t>
  </si>
  <si>
    <t xml:space="preserve">ACTIVIDADES DE ADECUACION  DEL AMBIENTE DE RECUPERACION TARDIA EN CIRUJIA AMBULATORIA INCLUIDAS EN EL CRONOGRAMA DE ACTIVIDADES DEL PLAN DE MANTENIMIENTO HOSPITALARIO VIGENCIA 2016 /  ACTIVIDADES REQUERIDAS PARA LA ADECUACION DEL AMBIENTE DE RECUPERACION TARDIA EN CIRUGIA AMBULATORIA A INCLUIR AREA DE RECUPERACION EN CIRUGIA AMBULATORIA
</t>
  </si>
  <si>
    <t>SUBGERENCIA DE PLANIFICACION INSTITUCIONAL / BIENES Y SERVICIOS</t>
  </si>
  <si>
    <t>N° DE ACTIVIDADES EJECUTADAS DEL PLAN DE MANTENIMIENTO HOSPITALARIO VIGENCIA 2016 DEL AREA DE RECUPERACION EN CIRUGIA AMBULATORIA/ N° DE ACTIVIDADES PROGRAMADAS EN EL PLAN DE MANTENIMIENTO HOSPITALARIO VIGENCIA 2016 PARA EL AREA DE RECUPERACION EN CIRUGIA AMBULATORIA</t>
  </si>
  <si>
    <t>ADECUAR EL  AMBIENTE DE EXTRACCIÓN  DE LECHE MATERNA EN LA SALA DE PARTOS  Y DE PREPARACIÓN DE FÓRMULAS ARTIFICIALES.</t>
  </si>
  <si>
    <t>INCLUIR DENTRO DE LAS ACTIVIDADES DEL PLAN DE MANTENIMIENTO HOSPITALARIO LA ADECUACION DEL AMBIENTE DE EXTRACCIÓN  DE LECHE MATERNA EN LA SALA DE PARTOS  Y DE PREPARACIÓN DE FÓRMULAS ARTIFICIALES.</t>
  </si>
  <si>
    <t xml:space="preserve">ACTIVIDADES DE ADECUACION  DEL AMBIENTE DE EXTRACCIÓN  DE LECHE MATERNA EN LA SALA DE PARTOS  Y DE PREPARACIÓN DE FÓRMULAS ARTIFICIALES INCLUIDAS EN EL CRONOGRAMA DE ACTIVIDADES DEL PLAN DE MANTENIMIENTO HOSPITALARIO VIGENCIA 2016 /  ACTIVIDADES REQUERIDAS PARA LA ADECUACION DEL AMBIENTE DE EXTRACCIÓN  DE LECHE MATERNA EN LA SALA DE PARTOS  Y DE PREPARACIÓN DE FÓRMULAS ARTIFICIALES. 
</t>
  </si>
  <si>
    <t>DOTAR DE INCUBADORA LA SALA DE PARTOS</t>
  </si>
  <si>
    <t>ADQUIRIR INCUBADORA PARA LA SALA DE PARTOS DE RED SALUD ARMENIA ( SE ADQUIRIÓ  INCUBADORA A TRAVÉS DE CONTRATO NUMERO 038 DEL 2015,   CON  LA EMPRESA SPEEDTRONICS COLOMBIA S.A.S, ACTA DE ENTREGA AL SERVICIO DE PARTOS EL 26 DE ENERO, NUMERO DE PLACA 10903, DETALLE REF. TI2000, NEONATAL MARCA NIMBO DAVID)</t>
  </si>
  <si>
    <t>N° DE ACTIVIDADES EJECUTADAS DEL PLAN DE MANTENIMIENTO HOSPITALARIO VIGENCIA 2016 DEL AREA DE RECUPERACION EN CIRUGIA AMBULATORIA/ N° DE ACTIVIDADES PROGRAMADAS EN EL PLAN DE MANTENIMIENTO HOSPITALARIO VIGENCIA 2016 DEL AREA  DE EXTRACCIÓN  DE LECHE MATERNA EN LA SALA DE PARTOS  Y DE PREPARACIÓN DE FÓRMULAS ARTIFICIALES.</t>
  </si>
  <si>
    <t>INCUBADORA ADQUIRIDA Y ENTREGADA A LA SALA DE PARTOS DE RED SALUD ARMENIA.E.S. E / INCUBADORA REQUERIDA PARA  LA SALA DE PARTOS DE RED SALUD ARMENIA E.S.E</t>
  </si>
  <si>
    <t>DOTAR DE COMPRESOR PARA ROPA CONTAMINADA LA SALA DE PARTOS</t>
  </si>
  <si>
    <t>INCLUIR Y ADQUIRIR EN EL PLAN DE MANTENIMIENTO HOSPITALARIO VIGENCIA 2016 COMPRESOR PARA LA ROPA CONTAMINADA EN LA SALA DE PARTOS DE RED SALUD ARMENIA E.S.E</t>
  </si>
  <si>
    <t>COMPRESOR DE ROPA CONTAMINADA PARA EL AREA DE PARTOS ADQUIRIDO Y ENTREGADO /  COMPRESOR DE ROPA CONTAMINADA PARA EL AREA DE PARTOS REQUERIDO E INCLUIDO EN EL PLAN DE MANTENIMIENTO HOSPITALARIO VIGENCIA 2016</t>
  </si>
  <si>
    <t>INSTALAR EL SISTEMA DE LLAMADO  PARA EL SERVICIO DE HOSPITALIZACIÓN</t>
  </si>
  <si>
    <t>INSTALAR SISTEMA DE LLAMADO EL SERVICIO DE HOSPITALIZACION</t>
  </si>
  <si>
    <t>SISTEMA DE LLAMADO ADQUIRIDO E INSTALADO  ENE SERVICIO DE HOSPITALIZACION  / SISTEMA DE LLAMADO A ADQUIRIR E INTALAR EN EL SERVICIO DE HOTPITALIZACION</t>
  </si>
  <si>
    <t>ADECUAR LAS PUERTAS DE ACCESO A LOS BAÑOS DE HOSPITALIZACIÓN PARA QUE PERMITAN UN FÁCIL PASO Y GIRO DE  SILLAS DE RUEDAS Y PERMITE EL FÁCIL DESPLAZAMIENTO DEL PACIENTE, CON UN SISTEMA QUE LES PERMITE SER ABIERTAS RÁPIDAMENTE.</t>
  </si>
  <si>
    <t xml:space="preserve">ELABORAR PLAN DE MANTENIMIENTO HOSPITALARIO PARA LA VIGENCIA 2016 Y CRONOGRAMA DE ACTIVIDADES QUE INCLUYA LA ADECUACION DE  LAS PUERTAS DE ACCESO A LOS BAÑOS DE HOSPITALIZACIÓN PARA QUE PERMITAN UN FÁCIL PASO Y GIRO DE  SILLAS DE RUEDAS QUE PERMITA EL FÁCIL DESPLAZAMIENTO DEL PACIENTE, </t>
  </si>
  <si>
    <t xml:space="preserve"> N° ACTIVIDADES INCLUIDAS EN EL CRONOGRAMA DEL  PLAN DE MANTENIMIENTO HOSPITALARIO VIGENCIA 2016 DE ADECUACION DE LAS PUERTAS DE ACCESO A LOS BAÑOS DE HOSPITALIZACIÓN /  N ° ACTIVIDADES REQUERIDAS DE ADECUACION DE LAS PUERTAS DE ACCESO A LOS BAÑOS DE HOSPITALIZACIÓN</t>
  </si>
  <si>
    <t>N° DE ACTIVIDADES EJECUTADAS DEL PLAN DE MANTENIMIENTO HOSPITALARIO VIGENCIA 2016 DE ADECUACION DE LAS PUERTAS DE ACCESO A LOS BAÑOS DE HOSPITALIZACIÓN / N° DE ACTIVIDADES PROGRAMADAS EN EL PLAN DE MANTENIMIENTO HOSPITALARIO VIGENCIA 2016 DE ADECUACION DE LAS PUERTAS DE ACCESO A LOS BAÑOS DE HOSPITALIZACIÓN</t>
  </si>
  <si>
    <t>ADQUIRIR BOMBAS DE INFUSIÓN PARA  INTERNACIÓN</t>
  </si>
  <si>
    <t xml:space="preserve">ADQUIRIR Y ENTREGAR AL AREA DE INTERNACION BOMBA DE INFUSION (SE ADQUIRIÓ A TRAVÉS DE CONTRATO NÚMERO 038 DEL 2015  CON  LA EMPRESA SPEEDTRONICS COLOMBIA S.A.S (EVIDENCIA JURIDICA) , DE ADQUISICIÓN DE EQUIPOS BIOMÉDICOS Y DE USO ASISTENCIAL, ACTA DE ENTREGA AL SERVICIO DE INTERNACIÓN  EL 26 DE ENERO, PLACA 10919 BOMBA DE INFUSIÓN DE UN CANAL, MARCA MED CAPTAIN, S/1015090823( ACTIVOS FIJOS))
</t>
  </si>
  <si>
    <t xml:space="preserve">BOMBA DE INFUSION PARA EL AREA DE INTERNACION ENTREGADA E INSTALADA  / BOMBA DE INFUCION PARA EL AREA DE INTERNACION ADQUIRIDA. </t>
  </si>
  <si>
    <t>ADQUIRIR BOMBA DE INFUSIÓN PARA EL  SERVICIO DE URGENCIAS</t>
  </si>
  <si>
    <t xml:space="preserve">ADQUIRIR BOMBAS DE INFUSÍON PARA EL SERVICIO DE URGENCIAS ( SE  ADQUIRIÓ A TRAVÉS DE CONTRATO NÚMERO 038 DEL 2015  CON  LA EMPRESA SPEEDTRONICS COLOMBIA S.A.S ( EVIDENCIA JURIDICA) , DE ADQUISICIÓN DE EQUIPOS BIOMÉDICOS Y DE USO ASISTENCIAL, ACTA DE ENTREGA AL SERVICIO DE INTERNACIÓN  EL 26 DE ENERO, EN TOTAL 3 BOMBAS
PLACA 10916, BOMBA DE INFUSIÓN DE UN CANAL, MARCA MED CAPTAIN, S/1015090828
PLACA 10917, BOMBA DE INFUSIÓN DE UN CANAL, MARCA MED CAPTAIN, S/1015090853
PLACA 10918, BOMBA DE INFUSIÓN DE UN CANAL, MARCA MED CAPTAIN, S/1015090830
</t>
  </si>
  <si>
    <t>BOMBAS DE INFUSION PARA EL AREA DE URGENCIA ENTREGADA E INSTALADA  / BOMBA DE INFUCION PARA EL AREA DE URGENCIAS ADQUIRIDAS.</t>
  </si>
  <si>
    <t>ADQUIRIR EQUIPOS DE ÓRGANOS Y TENSIÓMETROS PARA EL SERVICIO DE URGENCIAS</t>
  </si>
  <si>
    <t>ADQUIRIR EQUIPO DE ORGANOS Y TENSIOMETRO PARA EL SERVICIO DE ORGANOS (SE ADQUIRIÓ A TRAVÉS DE CONTRATO NÚMERO 038 DEL 2015  CON  LA EMPRESA SPEEDTRONICS COLOMBIA S.A.S( JURIDICA), DE ADQUISICIÓN DE EQUIPOS BIOMÉDICOS Y DE USO ASISTENCIAL, ACTA DE ENTREGA AL SERVICIO DE INTERNACIÓN  EL 26 DE ENERO ( ACTIVOS FIJOS), EN TOTAL 5 EQUIPOS DE ÓRGANOS DE LOS SENTIDOS 
PLACA 10992, EQUIPO DE ÓRGANO DE LOS SENTIDOS, MARCAWELCHALLYN DE PARED
PLACA 10993, EQUIPO DE ÓRGANO DE LOS SENTIDOS, MARCAWELCHALLYN DE PARED
PLACA 10994, EQUIPO DE ÓRGANO DE LOS SENTIDOS, MARCAWELCHALLYN DE PARED
PLACA 10995, EQUIPO DE ÓRGANO DE LOS SENTIDOS, MARCAWELCHALLYN DE PARED
PLACA 10988, EQUIPO DE ÓRGANO DE LOS SENTIDOS, MARCAWELCHALLYN DE PARED
SE ENTREGARON EN TOTAL 5  TENSIÓMETROS RODABLES Y 4 DE PARED.</t>
  </si>
  <si>
    <t>EQUIPO DE ORGANOS Y TENSIOMETRO ENTREGADO AL SERVICIO DE URGENCIAS / EQUIPO DE ORGANOS Y TENSIOMETRO ADQUIRIDO  PARA EL SERVICIO DE URGENCIAS</t>
  </si>
  <si>
    <t>ADECUAR UN AMBIENTE DE VESTIER PARA EL PERSONAL ASISTENCIAL QUE FUNCIONA COMO FILTRO, CON LAVAMANOS, EN EL SERVICIO DE ESTERILIZACIÓN</t>
  </si>
  <si>
    <t>INCLUIR DENTRO DE LAS ACTIVIDADES DEL PLAN DE MANTENIMIENTO HOSPITALARIO VIGENCIA 201,  LA ADECUACION DE AMBIENTE DE VESTIER  CON LAVAMANOS PARA EL PERSONAL ASISTENCIAL QUE FUNCIONA COMO FILTRO EN EL SERVICIO DE ESTERILIZACIÓN</t>
  </si>
  <si>
    <t xml:space="preserve"> N° ACTIVIDADES DE ADECUACION  DEL AMBIENTE DE VESTIER  CON LAVAMANOS PARA EL PERSONAL ASISTENCIAL QUE FUNCIONA COMO FILTRO EN EL SERVICIO DE ESTERILIZACIÓN INCLUIDAS EN EL CRONOGRAMA DE ACTIVIDADES DEL PLAN DE MANTENIMIENTO HOSPITALARIO VIGENCIA 2016 /  ACTIVIDADES REQUERIDAS PARA LA ADECUACION DEL AMBIENTE DE VESTIER  CON LAVAMANOS PARA EL PERSONAL ASISTENCIAL QUE FUNCIONA COMO FILTRO EN EL SERVICIO DE ESTERILIZACIÓN</t>
  </si>
  <si>
    <t>N° DE ACTIVIDADES EJECUTADAS DEL PLAN DE MANTENIMIENTO HOSPITALARIO VIGENCIA 2016 EN EL AMBIENTE DE VESTIER  CON LAVAMANOS PARA EL PERSONAL ASISTENCIAL QUE FUNCIONA COMO FILTRO EN EL SERVICIO DE ESTERILIZACIÓN/ N° DE ACTIVIDADES PROGRAMADAS EN EL PLAN DE MANTENIMIENTO HOSPITALARIO VIGENCIA 2016 EN EL AMBIENTE DE VESTIER  CON LAVAMANOS PARA EL PERSONAL ASISTENCIAL QUE FUNCIONA COMO FILTRO EN EL SERVICIO DE ESTERILIZACIÓN</t>
  </si>
  <si>
    <t>ADQUIRIR MESA DE TRANSPORTE PARA MATERIAL EN CENTRAL DE ESTERILIZACIÓN</t>
  </si>
  <si>
    <t xml:space="preserve">ADQUIRIR MESA DE TRANSPORTE PARA EL MATERIAL EN CENTRAL DE ESTERILIZACION  ( SE ADQUIRIERON MEDIANTE CONTRATO 044 DE 2015  CON LA EMPRESA JMEDICS (JURIDICA)  - ADQUISICION DE EQUIPOS BIMEDICOS Y MATERIAL ODONTOLOGICO LOTE 3Y 4 </t>
  </si>
  <si>
    <t xml:space="preserve">MESA DE TRANSPORTE PARA MATERIAL ENTREGADO AL SERVICIO DE  CENTRAL DE ESTERILIZACION / MESA DE TRANSPORTE PARA MATERIAL A ENTREGAR AL SERVICIO DE  CENTRAL DE ESTERILIZACION </t>
  </si>
  <si>
    <t>ADQUIRIR UN CARRO DE TRASPORTE PARA MATERIAL CONTAMINADO PARA EL SERVICIO DE ESTERILIZACIÓN</t>
  </si>
  <si>
    <t xml:space="preserve">ADQUIRIR CARRO DE  TRANSPORTE PARA  MATERIAL CONTAMINADO PARA EL AREA DE CENTRAL DE ESTERILIZACION </t>
  </si>
  <si>
    <t xml:space="preserve">MESA DE TRANSPORTE PARA EL MATERIAL CONTAMINADO PARA EL AREA CENTRAL DE ESTERILIZACION ADQUIRIDA/ MESA DE TRANSPORTE PARA EL MATERIAL CONTAMINADO EN EL AREA CENTRAL DE ESTERILIZACION  REQUERIDO </t>
  </si>
  <si>
    <t>ADECUAR RAMPLA EN EL CENTRO DE SALUD LA CLARITA PARA EL ACCESO AL SERVICIO DE FARMACIA</t>
  </si>
  <si>
    <t xml:space="preserve">INCLUIR DENTRO DEL CRONOGRAMA DE ACTIVIDADES DEL PLAN DE MANTENIMIENTO HOSPITALARIO VIGENCIA 2016,  LA ADECUACION DE LA RAMPLA DE ACCESO AL SERVICIO FARMACEUTICO EN EL CENTRO DE SALUD LA CLARITA. </t>
  </si>
  <si>
    <t xml:space="preserve"> N° ACTIVIDADES ADECUACION DE LA RAMPLA DE ACCESO AL SERVICIO FARMACEUTICO EN EL CENTRO DE SALUD LA CLARITA.  INCLUIDAS EN EL CRONOGRAMA DE ACTIVIDADES DEL PLAN DE MANTENIMIENTO HOSPITALARIO VIGENCIA 2016 /  N °ACTIVIDADES REQUERIDAS PARA LA ADECUACION DE LA RAMPLA DE ACCESO AL SERVICIO FARMACEUTICO EN EL CENTRO DE SALUD LA CLARITA. </t>
  </si>
  <si>
    <t xml:space="preserve">N° DE ACTIVIDADES EJECUTADAS DEL PLAN DE MANTENIMIENTO HOSPITALARIO VIGENCIA 2016 EN EL AMBIENTE LA ADECUACION DE LA RAMPLA DE ACCESO AL SERVICIO FARMACEUTICO EN EL CENTRO DE SALUD LA CLARITA. / N° DE ACTIVIDADES PROGRAMADAS EN EL PLAN DE MANTENIMIENTO HOSPITALARIO VIGENCIA 2016 LA ADECUACION DE LA RAMPLA DE ACCESO AL SERVICIO FARMACEUTICO EN EL CENTRO DE SALUD LA CLARITA. </t>
  </si>
  <si>
    <t>ADECUAR LAS ESCALERAS Y RAMPAS CON MATERIAL ANTIDESLIZANTE EN EL CENTRO DE SALUD LA PATRIA</t>
  </si>
  <si>
    <t>INCLUIR DENTRO DEL CRONOGRAMA DE ACTIVIDADES DEL PLAN DE MANTENIMIENTO HOSPITALARIO VIGENCIA 2016,  LA ADECUACION CON MATERIAL ANTIDESLIZANTE DE  LAS ESCALERAS Y RAMPAS DE ACCESO AL CENTRO DE SALUD LA PATRIA</t>
  </si>
  <si>
    <t>ACTIVIDADES ADECUACION DCON MATERIAL ANTIDESLIZANTE DE  LAS ESCALERAS Y RAMPAS DE ACCESO AL CENTRO DE SALUD LA PATRIA INCLUIDAS EN EL CRONOGRAMA DE ACTIVIDADES DEL PLAN DE MANTENIMIENTO HOSPITALARIO VIGENCIA 2016 /  ACTIVIDADES REQUERIDAS PARA LA ADECUACION CON MATERIAL ANTIDESLIZANTE DE  LAS ESCALERAS Y RAMPAS DE ACCESO AL CENTRO DE SALUD LA PATRIA</t>
  </si>
  <si>
    <t>N° DE ACTIVIDADES EJECUTADAS DEL PLAN DE MANTENIMIENTO HOSPITALARIO VIGENCIA 2016 LA ADECUACION CON MATERIAL ANTIDESLIZANTE DE  LAS ESCALERAS Y RAMPAS DE ACCESO AL CENTRO DE SALUD LA PATRIA. / N° DE ACTIVIDADES PROGRAMADAS EN EL PLAN DE MANTENIMIENTO HOSPITALARIO VIGENCIA 2016 LA ADECUACION CON MATERIAL ANTIDESLIZANTE DE  LAS ESCALERAS Y RAMPAS DE ACCESO AL CENTRO DE SALUD LA PATRIA</t>
  </si>
  <si>
    <t>ADECUAR BAÑO PARA DISCAPACITADOS EN LOS CENTROS DE SALUD LA PATRIA, PARAISO, SANTA RITA, NUEVA LIBERTAD, FUNDADORES Y CAA DEL SUR</t>
  </si>
  <si>
    <t>INCLUIR DENTRO DEL CRONOGRAMA DE ACTIVIDADES DEL PLAN DE MANTENIMIENTO HOSPITALARIO VIGENCIA 2016,  LA ADECUACION   DE BAÑOS PARA DISCAPACITADOS EN LOS CENTROS DE SALUD LA PATRIA, PARAISO, SANTA RITA, NUEVA LIBERTAD, FUNDADORES Y CAA DEL SUR</t>
  </si>
  <si>
    <t>ACTIVIDADES  DE ADECUACION   DE BAÑOS PARA DISCAPACITADOS EN LOS CENTROS DE SALUD LA PATRIA, PARAISO, SANTA RITA, NUEVA LIBERTAD, FUNDADORES Y CAA DEL SUR INCLUIDAS EN EL CRONOGRAMA DE ACTIVIDADES DEL PLAN DE MANTENIMIENTO HOSPITALARIO VIGENCIA 2016 /  ACTIVIDADES REQUERIDAS PARA LA  LA ADECUACION   DE BAÑOS PARA DISCAPACITADOS EN LOS CENTROS DE SALUD LA PATRIA, PARAISO, SANTA RITA, NUEVA LIBERTAD, FUNDADORES Y CAA DEL SUR</t>
  </si>
  <si>
    <t>N° DE ACTIVIDADES EJECUTADAS DEL PLAN DE MANTENIMIENTO HOSPITALARIO VIGENCIA 2016, LA ADECUACION   DE BAÑOS PARA DISCAPACITADOS EN LOS CENTROS DE SALUD LA PATRIA, PARAISO, SANTA RITA, NUEVA LIBERTAD, FUNDADORES Y CAA DEL SUR/ N° DE ACTIVIDADES PROGRAMADAS EN EL PLAN DE MANTENIMIENTO HOSPITALARIO VIGENCIA 2016  LA ADECUACION   DE BAÑOS PARA DISCAPACITADOS EN LOS CENTROS DE SALUD LA PATRIA, PARAISO, SANTA RITA, NUEVA LIBERTAD, FUNDADORES Y CAA DEL SUR</t>
  </si>
  <si>
    <t>DOTAR DE PLANTA ELÉCTRICA LOS CENTROS DE SALUD LA PATRIA, LA MILAGROSA, PARAISO, MIRAFLORES, CAIMO</t>
  </si>
  <si>
    <t xml:space="preserve">DE ACUERDO A LA DISPONIBILIDAD PRESUPUESTAL DEL PLANDE MANTENIIENTO HOPITALARIO RELIAR LA GESTION PARA LA ADQUISICION DE LAS PLANTAS EN LOS CENTROS DE SALUD LA PATRIA, MIRAFLORES, CAIMO.   ( SE REALIZO LA INSTALACION DE LAS PLANTAS ELECTRICAS DE LOS CENTROS DE SALUD LA  MILAGROSA, EL PARISO LAS ACTAS DE ENTREGA SE ENCUENTRAN EN EL AREA DE ACTIVOS FIJOS ) </t>
  </si>
  <si>
    <t>COTIZACIONES RECIBIDAS  / COTIZACIONES SOLICITADAS</t>
  </si>
  <si>
    <t>COTIZACIONES PRESENTADAS A LA SUBGERENCIA DE PLANIFICACION INTITUCIONAL Y GERENCIA PARA TOMA DE DESICIONES /  COTIZACIONES A PRESENTAR A LA SUBGERENCIA DE PLANIFICACION INTITUCIONAL Y GERENCIA PARA TOMA DE DESICIONES</t>
  </si>
  <si>
    <t>INSTALAR  MATERIAL ANTIDESLIZANTE EN LAS ESCALERAS DEL CENTRO DE SALUD LA MILAGROSA</t>
  </si>
  <si>
    <t>INCLUIR DENTRO DEL CRONOGRAMA DE ACTIVIDADES DEL PLAN DE MANTENIMIENTO HOSPITALARIO VIGENCIA 2016,  LA INSTALACION   DE MATERIAL ANTIDESLIZANTE EN LAS ESCALERAS DEL CENTRO DE SALUD LA MILAGROSA</t>
  </si>
  <si>
    <t>ACTIVIDADES  DE  INSTALACION   DE MATERIAL ANTIDESLIZANTE EN LAS ESCALERAS DEL CENTRO DE SALUD LA MILAGROSA INCLUIDAS EN EL CRONOGRAMA DE ACTIVIDADES DEL PLAN DE MANTENIMIENTO HOSPITALARIO VIGENCIA 2016 /  ACTIVIDADES REQUERIDAS DE  INSTALACION   DE  MATERIAL ANTIDESLIZANTE EN LAS ESCALERAS DEL CENTRO DE SALUD LA MILAGROSA</t>
  </si>
  <si>
    <t>N° DE ACTIVIDADES EJECUTADAS DEL PLAN DE MANTENIMIENTO HOSPITALARIO VIGENCIA 2016, DE  INSTALACION   DE MATERIAL ANTIDESLIZANTE EN LAS ESCALERAS DEL CENTRO DE SALUD LA MILAGROSA / N° DE ACTIVIDADES PROGRAMADAS EN EL PLAN DE MANTENIMIENTO HOSPITALARIO VIGENCIA 2016  LDE  INSTALACION   DE MATERIAL ANTIDESLIZANTE EN LAS ESCALERAS DEL CENTRO DE SALUD LA MILAGROSA</t>
  </si>
  <si>
    <t>ORGANIZAR LOS CABLES Y MANGUERAS QUE SE OBSERVAN POR  FUERA EN EL ÁREA DEL COMPRESOR DEL CENTRO DE SALUD EL PARAISO</t>
  </si>
  <si>
    <t>INCLUIR DENTRO DEL CRONOGRAMA DE ACTIVIDADES DEL PLAN DE MANTENIMIENTO HOSPITALARIO VIGENCIA 2016,  ORGANIZAR LOS CABLES Y MANGUERAS QUE SE OBSERVAN POR  FUERA EN EL ÁREA DEL COMPRESOR DEL CENTRO DE SALUD EL PARAISO</t>
  </si>
  <si>
    <t>ACTIVIDADES  DE ADECUACION  ADECUACION DE  CABLES Y MANGUERAS QUE SE OBSERVAN POR  FUERA EN EL ÁREA DEL COMPRESOR DEL CENTRO DE SALUD EL PARAISO INCLUIDAS EN EL CRONOGRAMA DE ACTIVIDADES DEL PLAN DE MANTENIMIENTO HOSPITALARIO VIGENCIA 2016 /  ACTIVIDADES REQUERIDAS PARA LA  LA ADECUACION  DE CABLES Y MANGUERAS QUE SE OBSERVAN POR  FUERA EN EL ÁREA DEL COMPRESOR DEL CENTRO DE SALUD EL PARAISO</t>
  </si>
  <si>
    <t>N° DE ACTIVIDADES EJECUTADAS DEL PLAN DE MANTENIMIENTO HOSPITALARIO VIGENCIA 2016, LA ADECUACION   DE  CABLES Y MANGUERAS QUE SE OBSERVAN POR  FUERA EN EL ÁREA DEL COMPRESOR DEL CENTRO DE SALUD EL PARAISO/ N° DE ACTIVIDADES PROGRAMADAS EN EL PLAN DE MANTENIMIENTO HOSPITALARIO VIGENCIA 2016  LA ADECUACION   DE CABLES Y MANGUERAS QUE SE OBSERVAN POR  FUERA EN EL ÁREA DEL COMPRESOR DEL CENTRO DE SALUD EL PARAISO</t>
  </si>
  <si>
    <t>ADECUAR EL AREA DE ALMACENAMIENTO TEMPORAL DE RESIDUOS TENIENDO EN CUENTA LA HOJA DE TECHO QUE SE ENCUENTRA LEVANTADA Y EL SISTEMA DE DESAGUE DEL CENTRO DE SALUD EL PARAISO</t>
  </si>
  <si>
    <t>INCLUIR DENTRO DEL CRONOGRAMA DE ACTIVIDADES DEL PLAN DE MANTENIMIENTO HOSPITALARIO VIGENCIA 2016, LA ADECUACION EL AREA DE ALMACENAMIENTO TEMPORAL DE RESIDUOS TENIENDO EN CUENTA LA HOJA DE TECHO QUE SE ENCUENTRA LEVANTADA Y EL SISTEMA DE DESAGUE DEL CENTRO DE SALUD EL PARAISO</t>
  </si>
  <si>
    <t>ACTIVIDADES  DE ADECUACION  DEL AREA DE ALMACENAMIENTO TEMPORAL DE RESIDUOS  INCLUIDAS EN EL CRONOGRAMA DE ACTIVIDADES DEL PLAN DE MANTENIMIENTO HOSPITALARIO VIGENCIA 2016 /  ACTIVIDADES REQUERIDAS PARA LA   ADECUACION   DEL AREA DE ALMACENAMIENTO TEMPORAL DE RESIDUOS TENIENDO EN CUENTA LA HOJA DE TECHO QUE SE ENCUENTRA LEVANTADA Y EL SISTEMA DE DESAGUE DEL CENTRO DE SALUD EL PARAISO.</t>
  </si>
  <si>
    <t>N° DE ACTIVIDADES EJECUTADAS DEL PLAN DE MANTENIMIENTO HOSPITALARIO VIGENCIA 2016,  LA ADECUACION EL AREA DE ALMACENAMIENTO TEMPORAL DE RESIDUOS  DEL CENTRO DE SALUD EL PARAISO  / N° DE ACTIVIDADES PROGRAMADAS EN EL PLAN DE MANTENIMIENTO HOSPITALARIO VIGENCIA 2016  LA ADECUACION EL AREA DE ALMACENAMIENTO TEMPORAL DE RESIDUOS DEL CENTRO DE SALUD EL PARAISO</t>
  </si>
  <si>
    <t>REPARAR O ADQUIRIR LA UNIDAD DE ODONTOLOGIA EN EL CENTRO DE SALUD SANTA RITA</t>
  </si>
  <si>
    <t>REPARAR /  ADQUIRIR UNIDAD ODONTOLOGICA PARA EL CENTRO DE SALUD SANTA RITA ( SE  ADQUIRIO UNIDAD ODONTOLOGICA MEDIANTE CONTRATO 044 DEL 2015 CON LA EMPRESA JMEDICS - ADQUISICIÓN DE EQUIPOS BIOMÉDICOS Y DE USO ODONTOLÓGICO, EN EL LOTE 3 Y 4)</t>
  </si>
  <si>
    <t>UNIDAD ODONTOLOGICA ENTREGADA   PARA EL CENTRO DE SALUD SANTA RITA / UNDAD ODONTOLOGICA A ADQUIRIDA O REPARADA   PARA  CENTRO DE SALUD SANTA RITA</t>
  </si>
  <si>
    <t xml:space="preserve">REPARAR O ADQUIRIR  UNIDAD DE ODONTOLOGIA DEL CENTRO DE SALUD CORREO GRILLO DEBIDO A QUE LA ESCUPIDERA SE ENCUENTRA EN MAL ESTADO , EL EYECTOR NO ESTA REALIZANDO UNA BUENA SUCCIÓN. Y EL NEGATOSCOPIO NO FUNCIONA. </t>
  </si>
  <si>
    <t>REPARAR /  ADQUIRIR UNIDAD ODONTOLOGICA PARA EL CENTRO DE SALUD CORREA GRILLO (SE ENCUENTRAN ADQUIRIDOS MEDIANTE CONTRATO 044 DEL 2015 CON LA EMPRESA JMEDICS - ADQUISICIÓN DE EQUIPOS BIOMÉDICOS Y DE USO ODONTOLÓGICO, EN EL LOTE 3 Y 4)</t>
  </si>
  <si>
    <t>UNIDAD ODONTOLOGICA ENTREGADA   PARA EL CENTRO DE SALUD CORREA GRILLO / UNDAD ODONTOLOGICA ADQUIRIDA O REPARADA   PARA  CENTRO DE SALUD CORREA GRILLO</t>
  </si>
  <si>
    <t>ADECUAR EL  TANQUE DE AGUA DEL CENTRO DE SALUD FUNDADORES</t>
  </si>
  <si>
    <t>INCLUIR DENTRO DEL CRONOGRAMA DE ACTIVIDADES DEL PLAN DE MANTENIMIENTO HOSPITALARIO VIGENCIA 2016, LA ADECUACION DEL TANQUE DE AGUA DEL CENTRO DE SALUD FUNDADORES.</t>
  </si>
  <si>
    <t xml:space="preserve">N° DE ACTIVIDADES EJECUTADAS DEL PLAN  DE MANTENIMIENTO HOSPITALARIO VIGENCIA 2016,  LA ADECUACION DEL TANQUE DE AGUA DEL CENTRO DE SALUD FUNDADORES / N° DE ACTIVIDADES PROGRAMADAS EN EL PLAN DE MANTENIMIENTO HOSPITALARIO VIGENCIA 2016  DE ADECUACION DEL TANQUE DE AGUA DEL CENTRO DE SALUD FUNDADORES </t>
  </si>
  <si>
    <t>DOTAR DE TENSIOMETROS PEDIATRICOS  LOS SIGUIENTES CENTROS DE SALUD:  CLARITA, MILAGROSA, PATRIA. PARAISO, MIRAFLORES, CAIMO, SANTA RITA, PILOTO URIBE, CORREA GRILLO, NUEVA LIBERTAD, QUINDOS,  CAA DEL SUR</t>
  </si>
  <si>
    <t xml:space="preserve">ADQUIRIR Y  DOTAR  DE TENSIOMESTROS PEDIATRICOS LOS CENTROS DE SALUD LA CLARITA, MILAGROSA, PATRIA. PARAISO, MIRAFLORES, CAIMO, SANTA RITA, PILOTO URIBE, CORREA GRILLO, NUEVA LIBERTAD, QUINDOS,  CAA DEL SURSE ADQUIRIÓ A TRAVÉS DE CONTRATO NÚMERO 038 DEL 2015  CON  LA EMPRESA SPEEDTRONICS COLOMBIA S.A.S, DE ADQUISICIÓN DE EQUIPOS BIOMÉDICOS Y DE USO ASISTENCIAL, ACTAS DE ENTREGA TENSIÓMETROS  (CON BRAZALETE PEDIÁTRICO Y ADULTO) DEL 15 DE FEBRERO
* CLARITA: 2 * MILAGROSA: 1 * PATRIA: 1  * PARAISO: 3 * MIRAFLORES: 2 * CAIMO: 2 *  SANTA RITA: 2 * PILOTO URIBE: 3 * CORREA GRILLO: 3 *  NUEVA LIBERTAD: 4 *  QUINDOS: 2
CAA DEL SUR: 8 </t>
  </si>
  <si>
    <t>TENSIOMETROS PEDIATTRICOS ADQUIRIDOS Y ENTREGADOS   PARA LOS  EL CENTRO DE SALUD LA CLARITA, MILAGROSA, PATRIA. PARAISO, MIRAFLORES, CAIMO, SANTA RITA, PILOTO URIBE, CORREA GRILLO, NUEVA LIBERTAD, QUINDOS,  CAA DEL SUR  / TENSIOMETROS PEDIATRICOS REQUERIDOS  PARA  LOS CENTROS DE SALUD  LA CLARITA, MILAGROSA, PATRIA. PARAISO, MIRAFLORES, CAIMO, SANTA RITA, PILOTO URIBE, CORREA GRILLO, NUEVA LIBERTAD, QUINDOS,  CAA DEL SUR</t>
  </si>
  <si>
    <t>ORGANIZAR LA UNIDAD DE ODONTOLOGIA DEL CENTRO DE SALUD LA CLARITA , NO CUENTA CON NEGATOSCOPIO. LA ESCUPIDERA SE ENCUENTRA EN MAL ESTADO , Y EL EYECTOR NO ESTA REALIZANDO UNA BUENA SUCCIÓN.</t>
  </si>
  <si>
    <t>REPARAR /  ADQUIRIR UNIDAD ODONTOLOGICA PARA EL CENTRO DE SALUD LA CLARITA (SE ENCUENTRAN ADQUIRIDOS MEDIANTE CONTRATO 044 DEL 2015 CON LA EMPRESA JMEDICS - ADQUISICIÓN DE EQUIPOS BIOMÉDICOS Y DE USO ODONTOLÓGICO, EN EL LOTE 3 Y 4)</t>
  </si>
  <si>
    <t>UNIDAD ODONTOLOGICA ENTREGADA   PARA EL CENTRO DE SALUD LA CLARITA / UNDAD ODONTOLOGICA A ADQUIRIDA O REPARADA   PARA  CENTRO DE SALUD LA CLARITA</t>
  </si>
  <si>
    <t>CALIBRAR LOS TERMOHIGROMETROS DE LOS CENTROS DE SALUD LA CLARITA,  MILAGROSA Y PILOTO URIBE</t>
  </si>
  <si>
    <t xml:space="preserve">CALIBRAR O ADQUIRIR  TERMOHIGROMETROS PARA LOS CENTROS DE SALUD LA CLARITA, LA MILAGROSA Y PILOTO URIBE  (SE ADQUIRIERON TERMO HIGRÓMETROS  CON CERTIFICADOS DE CALIBRACION. FUERON  ENTREGADOS, A TRAVÉS DE ORDEN DE COMPRA NÚMERO 450 DEL 17 DE FEBRERO CON LA  EMPRESA DT MEDICAL . SE ENCUENTRAN ACTA DE ENTREGA EN EL AREA DE ACTIVOS FIJOS. 
CLARITA: PLACA 11157 NÚMERO CERTIFICADO DE CALIBRACIÓN 10012785
MILAGROSA: PLACA 11159 NÚMERO CERTIFICADO DE CALIBRACIÓN 10012274
PILOTO URIBE: PLACA 11158 NÚMERO CERTIFICADO DE CALIBRACIÓN 10011143)
</t>
  </si>
  <si>
    <t xml:space="preserve"> TERMOHIGROMETROS ADQUIRIDOS  O  CALIBRADOS  Y ENTREGARDOS  A LOS CENTROS DE SALUD LA CLARITA, MILAGROSA Y PILOTO URIBE/TERMOHIGROMETROS A  ADQUIRIR  O A CALIBRAR</t>
  </si>
  <si>
    <t>DOTAR DE EQUIPO DE ORGANOS A LOS CENTROS DE SALUD CLARITA, PATRIA, CAA DEL SUR</t>
  </si>
  <si>
    <t xml:space="preserve">ADQUIRIR EQUIPO DE ORGANOS PARA LOS  CENTROS DE SALUD CLARITA, PATRIA, CAA DEL SUR (SE ADQUIRIÓ A TRAVÉS DE CONTRATO NÚMERO 038 DEL 2015  CON  LA EMPRESA SPEEDTRONICS COLOMBIA S.A.S, - ADQUISICIÓN DE EQUIPOS BIOMÉDICOS Y DE USO ASISTENCIAL, 
SE ENCUENTRAN ACTAS DE ENTREGA DE LOS EQUIPO DE ÓRGANOS DE PARED WELCH ALLYN EN EL AREA DE ACTIVOS FIJOS )
CLARITA: 3 
PATRIA: 2
CAA DEL SUR: 11
</t>
  </si>
  <si>
    <t xml:space="preserve"> EQUIPOS DE ORGANOS ADQUIRIDOS    Y ENTREGADOS / EQUIPO DE ORGANOS  ADQUIRIDOS </t>
  </si>
  <si>
    <t>DOTAR LAS SALAS DE PROCEDIMIENTOS MENORES CON CAMILLAS RODANTES, CON BARANDAS Y SISTEMA DE FRENOS, ASI MISMO LOS SIGUIENTES CENTROS DE SALUD: MILAGROSA, MIRAFLORES, PILOTO URIBE, CORREA GRILLO, CAA DEL SUR</t>
  </si>
  <si>
    <t>ADQUIRIR Y REPARAR  LAS CAMILLAS DEL SERVICIO DE CIRUGIA Y CAMILLAS QUE SE ENCUENTRAN EN MAL ESTADO EN CENTROS DE SALUD.  ( 6 CAMILLAS REPARADAS Y ENTREGADAS A LOS CENTROS DE SALUD MILAGROSA, MIRAFLORES, PILOTO URIBE, CORREA GRILLO, CAA DEL SUR )</t>
  </si>
  <si>
    <t>CAMILLAS ADQUIRIDAS O  REPARADAS/ CAMILLAS A ADQUIRIR O REPARAR</t>
  </si>
  <si>
    <t>CAMILLAS REPARADAS Y REUBICADAS EN CENTROS DE SALUD / CAMILLAS EN MAL ESTADO PENDIENTES DE REPARACION</t>
  </si>
  <si>
    <t>DOTAR DE NEGATOSCOPIO UNA DE LAS UNIDADES DE ODONTOLOGIA DEL CENTRO DE SALUD LA MILAGROSA, PILOTO URIBE, QUINDOS, SANTA RITA, NEGATOSCOPIO</t>
  </si>
  <si>
    <t>REPARAR  O  ADQUIRIR UNIDADES ODONTOLOGICAS PARA LOS CENTROS DE SALUD LA  MILAGROSA, PILOTO URIBE , QUINDOS, SANTA RITA (SE ENCUENTRAN ADQUIRIDOS MEDIANTE CONTRATO 044 DEL 2015 CON LA EMPRESA JMEDICS - ADQUISICIÓN DE EQUIPOS BIOMÉDICOS Y DE USO ODONTOLÓGICO, EN EL LOTE 3 Y 4)</t>
  </si>
  <si>
    <t>UNIDADES ODONTOLOGICA ADQUIRIDAS O REPARADAS Y ENTERGADAS  PARA LOS CENTROS DE SALUD LA LA MILAGROSA, PILOTO URIBE , QUINDOS, SANTA RITA / UNDAD ODONTOLOGICA  ADQUIRIDAS O REPARADAS PARA   LOS CENTROS DE SALUD LA LA MILAGROSA, PILOTO URIBE , QUINDOS, SANTA RITA</t>
  </si>
  <si>
    <t>ADECUAR CARRO DE PARO EN CASO DE UNA EMERGENCIA POR EFECTOS ADVERSOS, EN EL CENTRO DE SALUD MILAGROSA</t>
  </si>
  <si>
    <t>SOLICITAR  TRES ( 3) COTIZACIONES DE CARRO DE PARO PARA EL CENTRO DE SALUD LA MILAGROSA; ASI MISMO PRESETARLAS A LA SUBGERENCIA DE PLANIFICAICON INSTITUCIONAL Y LA GERENCIA PARA ESTUDIAR LA POSIBILIDAD DE COMPRA POR EL RUBRO DE PLAN DE MANTENIMIENTO HOSPITALARIO (PLANTA FISICA)</t>
  </si>
  <si>
    <t>COTIZACIONES RECIBIDAS Y PRESENTADASUBGERENCIA DE PLANIFICACION INTITUCIONAL Y GERENCIA PARA TOMA DE DESICIONES / COTIZACIONES SOLICITADAS PARA ADQUISICION DE CARRO DE PARO</t>
  </si>
  <si>
    <t>ORGANIZAR EL OFTALMOSCOPIO; ADQUIRIR TERMOMETRO PARA EL CENTRO DE SALUD EL PARAISO</t>
  </si>
  <si>
    <t>REALIZAR LA REPARACION DEL OFTALMOSCOPIO ( EVIDENCIA DE LA REPARACION REALIZADA EN LA HOJA DE VIDA DEL EQUIPO) ; ADQUIRIR TERMOMETRO PARA EL CENTRO DE SALUD PARAISO ( SE ADQUIRIO MEDIANTE ORDEN DE COMPRA 450 DEL 17 DE FEBRERO DE 2016,  A LA EMPRESA DT MEDICAL, ACTA DE ENTREGA EN EL AREA BIENES Y SERVICIOS)</t>
  </si>
  <si>
    <t xml:space="preserve">TERMOMETRO ADQUIRIDO Y ENTREGADO AL CENTRO DE SALUD EL PARISO / TERMOMETRO REQUERIDO EN EL CENTRO DE SALUD EL PARAISO </t>
  </si>
  <si>
    <t>OFTALMOSCOPIO REPARADO Y ENTREGADO AL CENTRO DE SALUD EL PARAISO / OFTALMOSCOPIO A REPARAR DEL CENTRO DE SALUD EL PARAISO</t>
  </si>
  <si>
    <t>REPARAR O CAMBIAR LA UNIDAD ODONTOLOGICA DEL CENTRO DE SALUD EL PARAÍSO YA QUE NO SE ENCUENTRA EN BUENAS CONDICIONES GENERALES ,(  EL NEGATOSCOPIO SE ENCUENTRA EN MAL ESTADO )</t>
  </si>
  <si>
    <t>REPARAR O ADQUIRIR  UNIDAD ODONTOLOGICA PARA EL CENTRO DE SALUD EL PARAISO (SE ENCUENTRAN ADQUIRIDOS MEDIANTE CONTRATO 044 DEL 2015 CON LA EMPRESA JMEDICS - ADQUISICIÓN DE EQUIPOS BIOMÉDICOS Y DE USO ODONTOLÓGICO, EN EL LOTE 3 Y 4)</t>
  </si>
  <si>
    <t>UNIDAD ODONTOLOGICA REPARADA O ADQUIRIDA Y ENTREGADA AL CENTRO DE SALUD PARAISO  / UNDAD ODONTOLOGICA A REPARADA O ADQUIRIDA  PARA   EL CENTRO DE SALUD PARAISO</t>
  </si>
  <si>
    <t xml:space="preserve">ORGANIZAR O CAMBIAR LAS UNIDADES ODONTOOGICAS DEL CENTRO DE SALUD MIRAFLORES ( LA UNIDAD DOS NO CUENTA CON EYECTOR Y LA UNIDAD UNO NO TIENE NEGATOSCOPIO) </t>
  </si>
  <si>
    <t>REPARAR /  ADQUIRIR UNIDAD ODONTOLOGICA PARA EL CENTRO DE SALUD MIRAFLORES (SE ENCUENTRAN ADQUIRIDOS MEDIANTE CONTRATO 044 DEL 2015 CON LA EMPRESA JMEDICS - ADQUISICIÓN DE EQUIPOS BIOMÉDICOS Y DE USO ODONTOLÓGICO, EN EL LOTE 3 Y 4)</t>
  </si>
  <si>
    <t>UNIDAD ODONTOLOGICA REPARADA O ADQUIRIDA  Y ENTREGADA AL CENTRO DE SALUD MIRAFLORES  / UNDAD ODONTOLOGICA A REPARADA O ADQUIRDAR  PARA   EL CENTRO DE SALUD MIRAFLORES</t>
  </si>
  <si>
    <t>DOTAR  DE INSTRUMETAL BASICO HASTA COMPLETAR SEIS (6) JUEGOS ) PARA EL CENTRO DE SALUD MIRAFLORES.</t>
  </si>
  <si>
    <t xml:space="preserve">INCLUIR EN EL PLAN DE COMPRAS VIGENCIA 2016 INSTRUMENTAL BASICO PARA EL CENTRO DE SALUD  MIRAFLORES  </t>
  </si>
  <si>
    <t>INSTRUMENTAL BASICO  ADQUIRIDO EN LA VIGENCIA 2016 / INSTRUMENTAL BASICO  INCLUIDOS EN EL PLAN DE COMPRAS PARA LA VIGENCIA 2016</t>
  </si>
  <si>
    <t xml:space="preserve">INSTRUMENTAL BASICO ENTREGADO EN EL CENTRO DE SALUD MIRAFLORES / INSTRUMENTAL BASICO REQUERIDO </t>
  </si>
  <si>
    <t>INSTALAR  DE LAVAMANOS EL ÁREA DE PROCEDIMIENTOS MENORES DEL PILOTO URIBE</t>
  </si>
  <si>
    <t xml:space="preserve">INCLUIR DENTRO DEL CRONOGRAMA DE ACTIVIDADES DEL PLAN DE MANTENIMIENTO HOSPITALARIO VIGENCIA 2016, INSTALAR LAVAMANOS EN EL AREA DE PROCEDIMIENTOS MENORES EN EL CENTRO DE SALUD PILOTO URIBE </t>
  </si>
  <si>
    <t>ACTIVIDADES DE INSTALACION DE LAVAMANOS EN EL AREA DE PROCEDIMIENTOS MENORES EN EL CENTRO DE SALUD PILOTO URIBE  INCLUIDAS EN EL CRONOGRAMA DE ACTIVIDADES DEL PLAN DE MANTENIMIENTO HOSPITALARIO VIGENCIA 2016 /  ACTIVIDADES REQUERIDAS PARA LA ADECUACION INSTALACION DE LAVAMANOS  A INCLUIR AREA  EN EL AREA DE PROCEDIMIENTOS MENORES EN EL CENTRO DE SALUD PILOTO URIBE</t>
  </si>
  <si>
    <t>N° DE ACTIVIDADES EJECUTADAS DEL PLAN DE MANTENIMIENTO HOSPITALARIO VIGENCIA 2016 DDEL AREA DE PROCEDIMIENTOS MENORES EN EL CENTRO DE SALUDPILORO URIBE / N° DE ACTIVIDADES PROGRAMADAS EN EL PLAN DE MANTENIMIENTO HOSPITALARIO VIGENCIA 2016 PARA EL AREA DE PROCEDIMIENTOS MENORES EN EL CENTRO DE SALUD PILOTO URIBE</t>
  </si>
  <si>
    <t>ADQUIRIR SONDAS PERIODONTALES , LAS CUCHARILLAS Y LOS EXCAVADORES HACEN PARTE DEL INSTRUMENTAL BÁSICO,  CENTRO DE SALUD  CORREA GRILLO</t>
  </si>
  <si>
    <t xml:space="preserve">INCLUIR EN EL PLAN DE COMPRAS VIGENCIA 2016,  SONDAS PERIODONTALES, CUCHARILLAS Y EXCAVADORES PARA EL CENTRO DE SALUD CORREA GRILLO </t>
  </si>
  <si>
    <t xml:space="preserve">SONDA PERIODONTAL, CUCHARILLA, EXCAVADORES ADQUIRIDA Y ENTREGADA AL CENTRO DE SALUD CORREA GRILLO  / SONDA PERIODONTAL, CUCHARILLA, EXCAVADORES REQUERIDA EN EL CENTRO DE SALUD CORREA GRILLO </t>
  </si>
  <si>
    <t xml:space="preserve">
ADQUIRIR UN (1)  FONENDOSCOPIO PARA EL CENTRO DE SALUD NUEVA  LIBERTAD
</t>
  </si>
  <si>
    <t xml:space="preserve">ADQUIRIR FONENDOSCOPIO PARA EL CENTRO DE SALUD LA NUEVA LIBERTAD ( SE ENCUIENTRA ACTA DE ENTREGA DEL FONENDOSCOPIO EN EL AREA DE ACTIVOS FIJOS) </t>
  </si>
  <si>
    <t>FONENDOSCOPIO ADQUIRIDO Y ENTREGADO AL  CENTRO DE SALUD LA NUEVA LIBERTAD   / FONENDOSCOPIO    REQUERIDO EN  EL CENTRO DE SALUD LA NUEVA LIBERTAD</t>
  </si>
  <si>
    <t>DOTAR DE VEHÍCULO DE RECOLECCIÓN DE RESIDUOS EN CENTRO DE SALUD FUNDADORES</t>
  </si>
  <si>
    <t>SOLICITAR  TRES ( 3) COTIZACIONES VEHÍCULO DE RECOLECCIÓN DE RESIDUOS PARA EL CENTRO DE SALUD FUNDADORES; ASI MISMO PRESETARLAS A LA SUBGERENCIA DE PLANIFICAICON INSTITUCIONAL Y LA GERENCIA PARA ESTUDIAR LA POSIBILIDAD DE COMPRA POR EL RUBRO DE PLAN DE MANTENIMIENTO HOSPITALARIO (PLANTA FISICA)</t>
  </si>
  <si>
    <t xml:space="preserve">COTIZACIONES RECIBIDAS Y PRESENTADASUBGERENCIA DE PLANIFICACION INTITUCIONAL Y GERENCIA PARA TOMA DE DESICIONES / COTIZACIONES SOLICITADAS PARA ADQUISICION DE VEHICULO DE RECORRECCION DE RESIDUOS PARA EL CENTRO DE SALUD FUNDADORES </t>
  </si>
  <si>
    <t>DOTAR   DE  MARTILLO DE REFLEJOS E INFANTOMETRO O TALLIMETRO PARA BEBES Y TENSIÓMETRO PEDIÁTRICO  EL CENTRO DE FUNDADORES</t>
  </si>
  <si>
    <t>INCLUIR EN EL PLAN DE COMPRAS VIGENCIA 2016,  MARTILLO DE REFLEJOS  E INFANTOMETRO O TALLIMETRO PARA BEBES Y TENSIÓMETRO PEDIÁTRICO</t>
  </si>
  <si>
    <t xml:space="preserve">MARTILLO DE REFLEJOS  E INFANTOMETRO O TALLIMETRO PARA BEBES Y TENSIÓMETRO PEDIÁTRICO ADQUIRIDO   Y ENTREGADO EN  EL CENTRO  DE SALUD FUNDADORES / MARTILLO DE REFLEJOS  E INFANTOMETRO O TALLIMETRO PARA BEBES Y TENSIÓMETRO PEDIÁTRICO REQUERIDO EN EL CENTRO DE SALUD FUNDADORES </t>
  </si>
  <si>
    <t>REALIZAR SOCIALIZACIÓN Y EVALUACIÓN DEL MANUAL  DE PROCESOS Y PROCEDIMIENTOS</t>
  </si>
  <si>
    <t>DISEÑAR CRONOGRAMA DE ACTIVIDADES DE SOCIALIZACIÓN  Y EVALUACIÓN  PARA EL PERSONAL ADMINISTRATIVO Y ASISTENCIAL QUE LABORA EN RED SALUD ARMENIA E.S.E</t>
  </si>
  <si>
    <t>NÚMERO COLABORADORES ASISTENCIALES  EN RED SALUD ARMENIA E.S.E QUE RECIBIERON LA SOCIALIZACIÓN  DEL MANUAL DE PROCESOS Y PROCEDIMIENTOS  / NÚMERO TOTAL DE COLABORADORES ASISTENCIALES  EN RED SALUD ARMENIA E.S.E.  * 100.</t>
  </si>
  <si>
    <t>SUBGERENCIA DE PLANIFICACION INSTITUCIONAL / SUBGERENCIA CIENTIFICA</t>
  </si>
  <si>
    <t xml:space="preserve"> NÚMERO COLABORADORES ADMINISTRATIVOS  EN RED SALUD ARMENIA E.S.E QUE RECIBIERON LA SOCIALIZACIÓN DEL MANUAL DE PROCESOS Y PROCEDIMIENTOS  /  NÚMERO TOTAL DE COLABORADORES ADMINISTRATIVOS  EN RED SALUD ARMENIA E.S.E. X 100.</t>
  </si>
  <si>
    <t xml:space="preserve">
NÚMERO DE COLABORADORES ADMINISTRATIVOS Y ASISTENCIALES  DE LA INSTITUCIÓN QUE PARTICIPARON DE LA SOCIALIZACIÓN DEL MANUAL DE PROCESOS Y PROCEDIMIENTOS  / NÚMERO TOTAL  DE COLABORADORES ADMINISTRATIVOS Y ASISTENCIALES QUE FUERON  EVALUADOS. X 100
</t>
  </si>
  <si>
    <t>GARANTIZAR EL ADECUADO PROCESO DE DESINFECCIÓN DEL EQUIPO DE RETIRO DE PUNTOS,  EN EL CENTRO DE SALUD LA CLARITA</t>
  </si>
  <si>
    <t>REALIZAR  SOCIALIZACION DEL PROTOCOLO DE LIMPIEZA Y DESISNFECCION  DEL EQUIPO DE RETIRO DE PUNTOS  ( ACTIVIDAD REALIZADA EN EL MES DE NOVIEMBRE  DEL 2015, A LAS AUXILIARES DE ENFEMERIA DEL CENTRO DE SALUD   EVIDENCIAS CARPETA  CODIGO 215-COORDINACION DE ENFERMERIA- PROTOCOLOS AMBULATORIOS)</t>
  </si>
  <si>
    <t xml:space="preserve">PERSONAL AUXILIAR  CAPACITADO  /    TOTAL PERSONAL AUXILIAR  A CAPACITAR </t>
  </si>
  <si>
    <t>COORDINACION DE ENFERMERIA</t>
  </si>
  <si>
    <t>MEDIR ADHERENCIA A LOS PROTOCOLOS DE ENFERMERÍA, DE ACUERDO CON LOS PROCEDIMIENTOS MÁS FRECUENTES EN EL SERVICIO</t>
  </si>
  <si>
    <t xml:space="preserve">REALIZAR MEDICION  DE LA ADHERENCIA A LOS PROTOCOLOS DE ENFERMERÍA, DE ACUERDO CON LOS PROCEDIMIENTOS MÁS FRECUENTES EN EL SERVICIO DURATE LA VIGENCIA 2015 Y TRES  MEDICIONES EN EL AÑO 2016 ( ESTA ACTIVIDAD SE HA DESARROLLADO DURANTE LOS MESES DE SEPTIEMBRE, OCTUBRE, NOVIEMBRE DE 2015 Y EN ENERO Y FEBRERO DE 2016, EL CONSOLIDADO Y EL PORCENTAJE DE ADHERENCIA REPOSA EN LA COORDINACIÓN DE ENFERMERIA.
CARPETA  CODIGO 215-COORDINACION DE ENFERMERIA- PROTOCOLOS AMBULATORIOS) 
</t>
  </si>
  <si>
    <t xml:space="preserve">15 PROTOCOLOS CON MEDICIÓN DE ADHERENCIA  /NUMERO TOTAL PROTOCOLOS MAS FRECUENTES EN EL SERVICIO </t>
  </si>
  <si>
    <t>CULMINAR EL PROCEDIMIENTO PARA EL DESARROLLO O ADOPCIÓN DE GUÍAS DE PRÁCTICA CLÍNICA</t>
  </si>
  <si>
    <t xml:space="preserve">1). FINALIZAR LA ELABORACIÓN DEL DOCUMENTO  INSTITUCIONAL PARA LA ADOPCIÓN  IMPLANTACIÓN DE GUÍAS DE PRÁCTICA CLÍNICA EN RED SALUD ARMENIA.; CONFORMAR EL EQUIPO INSTITUCIONAL DE IMPLEMENTACIÓN DE GUÍAS DE PRACTICA CLÍNICA Y DEFINICIÓN DE ROLES; ELABORACIÓN DEL PLAN INSTITUCIONAL DE IMPLEMENTACIÓN DE LAS GUÍAS DE PRÁCTICA CLÍNICA EN RED SALUD ARMENIA E.S.E EJECUCIÓN DE ACTIVIDADES DE MONITOREO Y SEGUIMIENTO DE LA IMPLEMENTACIÓN DE LAS GUÍAS DE PRACTICA CLÍNICA
</t>
  </si>
  <si>
    <t xml:space="preserve">UN (1) 
MANUAL DE ADOPCIÓN DE GUÍAS DE PRACTICA CLÍNICA ELABORADO
</t>
  </si>
  <si>
    <t xml:space="preserve">SUBGERENTE CIENTIFICO </t>
  </si>
  <si>
    <t xml:space="preserve">
EQUIPO CONFORMADO
</t>
  </si>
  <si>
    <t xml:space="preserve">CUMPLIMIENTO EN  UN  10% DE LO PLANTEADO EN EL PLAN INSTITUCIONAL  DE IMPLEMENTACIÓN  DE GUÍAS ELABORADO 
</t>
  </si>
  <si>
    <t>AJUSTAR EL USO Y REÚSO DE DISPOSITIVOS MÉDICOS (SOLO CUENTA CON EL COMPONENTE DE ODONTOLOGÍA)</t>
  </si>
  <si>
    <t xml:space="preserve">CAPACITAR AL PERSONAL ASISTENCIAL SOBRE LA POLÍTICA INSTITUCIONAL DE ÚNICAMENTE HACER REÚSO DEL KIT DE RESUCITADOR MANUAL ( AMBU); GESTIONAR EL SERVICIO DE ESTERILIZACIÓN DEL KIT DE RESUCITADOR MANUAL ( AMBU) ; REALIZAR SEGUIMIENTO Y CONTROL DE LA ADHERENCIA AL PROCESO
</t>
  </si>
  <si>
    <t>NUMERO DE COLABORADORES ASISTENCIALES DE LOS SERVICIOS DE URGENCIAS, PARTOS, HOSPITALIZACIÓN Y QUIRÓFANO CAPACITADOS / LA POLÍTICA INSTITUCIONAL DE ÚNICAMENTE HACER REÚSO DEL KIT DE RESUCITADOR MANUAL ( AMBU) SOBRE EL NÚMERO TOTAL DE COLABORADORES DE LOS SERVICIOS DE URGENCIAS, PARTOS, HOSPITALIZACIÓN Y QUIRÓFANO. * 100</t>
  </si>
  <si>
    <t>SUBGERENCIA CIENTIFICA / LIDER SERVICIO FARMACEUTICO</t>
  </si>
  <si>
    <t xml:space="preserve">
 SERVICIO DE ESTERILIZACIÓN DEL KIT DE RESUCITADOR MANUAL (AMBU) A TRAVÉS DE UN TERCERO QUE REALICE DICHO PROCEDIMIENTO ADQUIRIDO /  
 SERVICIO DE ESTERILIZACIÓN DEL KIT DE RESUCITADOR MANUAL (AMBU) A TRAVÉS DE UN TERCERO QUE REALICE DICHO PROCEDIMIENTO  A ADQUIRIR
</t>
  </si>
  <si>
    <t xml:space="preserve">
NÚMERO DE PROCEDIMIENTOS REALIZADOS CON APOYO DEL KIT RESUCITADOR ESTERILIZADO EN UN PERIODO DE TREINTA DÍAS / NÚMERO DE KITS RESUCITADOR ESTERILIZADO DISPENSADOS  POR  FARMACIA EN EL MISMO  PERIODO (CARDES)
</t>
  </si>
  <si>
    <t xml:space="preserve"> COMPLETAR LOS PAQUETES PARA EL MANEJO DE DERRAMES Y RUPTURAS DE MEDICAMENTOS, UBICARLO EN UN LUGAR DE FÁCIL ACCESO, VISIBLE Y CON ADECUADA SEÑALIZACIÓN   Y SOCIALIZAR</t>
  </si>
  <si>
    <t xml:space="preserve">ADQUIRIR Y COMPLETAR LOS PAQUETES PARA MANEJO DE DERRAMES Y REALIZAR ENTREGA A LOS CENTROS DE SALUD Y SERVICIOS ASISTENCIALES DE LA UNIDAD INTERMEDIA DEL SUR ASI MISMO  SOCIALIZAR EL MANEJO DE DICHOS PAQUETES CON TODO EL PERSONAL RESPONSABLE DE LA APLICACION DE DICHO PROCESO
</t>
  </si>
  <si>
    <t xml:space="preserve">NÚMERO DE KIT COMPRADOS, ARMADOS Y ENTREGADOS. / NUMERO DE KIT REQUERIDOS </t>
  </si>
  <si>
    <t xml:space="preserve">LIDER SERVICIO FFARMACEUTO / BIENES Y SERVICIOS </t>
  </si>
  <si>
    <t xml:space="preserve">NUMERO DE SOCIALIZACION DE MANEJO DE  PAQUETES DE  DERRAMES / NUMEROS DE  KIT ENTREGADOS </t>
  </si>
  <si>
    <t>ACTUALIZAR EL MANUAL DE MANEJO DE LA HISTORIA CLÍNICA SE ENCUENTRA EN FÍSICO</t>
  </si>
  <si>
    <t xml:space="preserve">REALIZAR  AJUSTES AL MANUAL DE HISTORIAS CLÍNICAS EXISTENTE CON BASE A LAS NECESIDADES DEL ÁREA ASISTENCIAL DE RED SALUD ARMENIA E.S.E, ASI MISMO  DISEÑAR CRONOGRAMA DE ACTIVIDADES DE SOCIALIZACIÓN A LOS COLABORADORES DEL ÁREA  ASISTENCIAL QUE LABORA EN RED SALUD ARMENIA E.S.E
</t>
  </si>
  <si>
    <t xml:space="preserve">
UN  (1)  MANUAL DE HISTORIA CLÍNICA ACTUALIZADO EN RED SALUD ARMENIA E.S.E
</t>
  </si>
  <si>
    <t xml:space="preserve">SUBGERENCIA CIENTIFICA </t>
  </si>
  <si>
    <t xml:space="preserve">NÚMERO COLABORADORES ASISTENCIALES EN RED SALUD ARMENIA E.S.E QUE RECIBIERON LA SOCIALIZACIÓN  DEL MANUAL DE HISTORIA CLÍNICA ACTUALIZADO  /  NÚMERO TOTAL DE COLABORADORES ASISTENCIALES  EN RED SALUD ARMENIA E.S.E. X 100
</t>
  </si>
  <si>
    <t>IMPLEMENTAR MECANISMOS PARA VERIFICAR LA APLICACIÓN DEL CONSENTIMIENTO INFORMADO</t>
  </si>
  <si>
    <t xml:space="preserve">
SOCIALIZAR AL PERSONAL ASISTENCIAL DE LOS SERVICIOS DE URGENCIAS, PARTOS, HOSPITALIZACIÓN, QUIRÓFANO Y PROCEDIMIENTOS DE CONSULTA EXTERNA,  LA POLÍTICA DE OBLIGATORIO CUMPLIMIENTO DE LECTURA, DILIGENCIAMIENTO Y FIRMA POR  PARTE DEL PACIENTE, TUTOR O RESPONSABLE DEL MISMO, DEL DOCUMENTO DEL  CONSENTIMIENTO  INFORMADO COMO REQUISITO PARA LOS PROCEDIMIENTOS DE PARTOS, POMEROY, PASO DE SONDAS E  INYECTOLOGIA. ASI MISMO  VERIFICAR LA EXISTENCIA FÍSICA DEL CONSENTIMIENTO INFORMADO DEBIDAMENTE DILIGENCIADO POR PARTE DEL PACIENTE, TUTOR O RESPONSABLE DEL MISMO COMO REQUISITO PARA LA REALIZACIÓN DEL PROCEDIMIENTO.</t>
  </si>
  <si>
    <t xml:space="preserve"> NÚMERO COLABORADORES ASISTENCIALES DE LOS SERVICIOS DE URGENCIAS , PARTOS, HOSPITALIZACIÓN, QUIRÓFANO Y PROCEDIMIENTOS DE CONSULTA EXTERNA DE RED SALUD ARMENIA E.S.E QUE RECIBIERON LA SOCIALIZACIÓN  / POLÍTICA DE OBLIGATORIO CUMPLIMIENTO DE LECTURA, DILIGENCIAMIENTO Y FIRMA POR  PARTE DEL PACIENTE, TUTOR O RESPONSABLE DEL MISMO, DEL DOCUMENTO DEL  CONSENTIMIENTO  INFORMADO COMO REQUISITO PARA LOS PROCEDIMIENTOS DE PARTOS, POMEROY, PASO DE SONDAS E  INYECTOLOGIA SOBRE EL NÚMERO  TOTAL DE COLABORADORES QUE HACEN DE LAS ÁREAS QUE RECIBIERON LA SOCIALIZACIÓN. *100.</t>
  </si>
  <si>
    <t xml:space="preserve">
NÚMERO DE CONSENTIMIENTOS INFORMADOS DEBIDAMENTE DILIGENCIADOS  POR PARTE DEL PACIENTE, TUTOR O RESPONSABLE DEL MISMO COMO REQUISITO PARA LA REALIZACIÓN DEL PROCEDIMIENTO / TOTAL DE PROCEDIMIENTOS REALIZADOS DIARIAMENTE EN  CADA UNA DE  LAS ÁREAS. *  100
</t>
  </si>
  <si>
    <t>DISEÑAR E IMPLEMENTAR UN SISTEMA ORGANIZADO DE ALERTA Y CON NORMAS PARA LA RONDA MÉDICA DIARIA DE EVOLUCIÓN DE PACIENTES.</t>
  </si>
  <si>
    <t xml:space="preserve">DOCUMENTAR (GUÍA) EL PROCESO PARA LA REALIZACIÓN DIARIA DE RONDA MÉDICA EN LOS SERVICIOS DE  HOSPITALIZACIÓN DE RED SALUD ARMENIA E.S.E; SOCIALIZAR AL PERSONAL MÉDICO DEL ÁREA DE HOSPITALIZACIÓN  EL DOCUMENTO GUÍA PARA LA REALIZACIÓN DIARIA DE RONDA MÉDICA EN LOS SERVICIOS DE  HOSPITALIZACIÓN DE RED SALUD ARMENIA E.S.E; EVALUAR LA ADHERENCIA AL CUMPLIMIENTO DEL DOCUMENTO GUÍA PARA LA  REALIZACIÓN DE RONDA MÉDICA EN LOS SERVICIOS DE  HOSPITALIZACIÓN DE RED SALUD ARMENIA E.S.E
</t>
  </si>
  <si>
    <t xml:space="preserve"> UN  (1) DOCUMENTO ELABORADO </t>
  </si>
  <si>
    <t>SUBGERENCIA CIENTIFICA</t>
  </si>
  <si>
    <t>NÚMERO MÉDICOS QUE PARTICIPARAN DE LA SOCIALIZACIÓN DEL DOCUMENTO GUA PARA LA  REALIZACIÓN DE RONDA MÉDICA EN LOS SERVICIOS DE  HOSPITALIZACIÓN DE RED SALUD ARMENIA E.S.E / NÚMERO TOTAL DE MÉDICOS QUE LABORAN EN DICHO SERVICIO.</t>
  </si>
  <si>
    <t>NÚMERO DE RONDAS MEDICAS REALIZADAS MENSUALMENTE QUE CUMPLIERON LA ADHERENCIA AL DOCUMENTO GUÍA PARA LA REALIZACIÓN DE RONDA MEDICA EN EL SERVICIO DE HOSPITALIZACIÓN /  TOTAL DE  RONDAS MEDICAS MENSUALES REALIZADAS EN EL SERVICIO DE HOSPITALIZACIÓN.</t>
  </si>
  <si>
    <t>ACTUALIZAR   LA SOLICITUD DE INTERCONSULTAS Y LA ENTREGA DE TURNO POR PARTE DE MEDICINA.</t>
  </si>
  <si>
    <t xml:space="preserve">
 REALIZAR AJUSTES DE  ACTUALIZACIÓN AL DOCUMENTO SISTEMATIZADO DE REFERENCIA Y CONTRAREFERENCIA SIS 412  IMPLEMENTADO POR  RED SALUD PARA AQUELLOS CASOS DE REMISIÓN DE PACIENTES, INTERCONSULTA  O SOLICITUD DE SERVICIOS;   SOCIALIZAR EL DOCUMENTO ACTUALIZADO DE RE REFERENCIA Y CONTRAREFERENCIA SIS 412  IMPLEMENTADO POR  RED SALUD  ARMENIA E.S.E  Y  LA OBLIGATORIEDAD  QUE LE ASISTE  AL PERSONAL MÉDICO Y DE ENFERMERÍA  EN SU DILIGENCIAMIENTO INTEGRO , COHERENTE Y PERTINENTE PARA AQUELLOS CASOS DE REMISIÓN DE PACIENTES, INTERCONSULTA  O SOLICITUD DE SERVICIOS AL PERSONAL MÉDICO Y  DE ENFERMERÍA;   INCLUIR EN LA AUDITORIA MEDICA  LA EVALUACIÓN DEL  CUMPLIMIENTO DE LOS CRITERIOS DE ADECUADO DILIGENCIAMIENTO DEL DOCUMENTO DE REFERENCIA Y CONTRA REFERENCIA ADOPTADO POR RED SALUD ARMENIA  E.S.E
</t>
  </si>
  <si>
    <t>UN  (1)  DOCUMENTO ACTUALIZADO REFERENCIA Y CONTRAREFERENCIA SIS 412  IMPLEMENTADO POR  RED SALUD PARA AQUELLOS CASOS DE REMISIÓN DE PACIENTES, INTERCONSULTA  O SOLICITUD DE SERVICIOS.</t>
  </si>
  <si>
    <t xml:space="preserve">NÚMERO DE MÉDICOS Y ENFERMERAS ASISTENCIALES QUE PARTICIPARON DE LA SOCIALIZACIÓN DEL DOCUMENTO ACTUALIZADO DE  RE REFERENCIA Y CONTRAREFERENCIA SIS 412  IMPLEMENTADO POR  RED SALUD  ARMENIA E.S.E  Y QUE FIRMA DEL COMPROMISO  EN SU DILIGENCIAMIENTO INTEGRO, COHERENTE Y PERTINENTE PARA AQUELLOS CASOS DE REMISIÓN DE PACIENTES, INTERCONSULTA  O SOLICITUD DE SERVICIOS /   NÚMERO TOTAL DE MÉDICOS Y ENFERMERAS ASISTENCIAL  QUE LABORAN EN RED SALUD ARMENIA E.S.E </t>
  </si>
  <si>
    <t xml:space="preserve">
NUMERO DE AUDITORÍAS REALIZADAS AL DOCUMENTO DE REFERENCIA Y CONTRA REFERENCIA SIS 412 CON CUMPLIMIENTO DE LOS CRITERIOS DE JUSTIFICACIÓN POR PARTE DEL MÉDICO TRATANTE QUE ORDENO REMISIÓN, INTERCONSULTA O SOLICITUD DE SERVICIOS / NUMERO DE AUDITORÍAS REALIZADAS AL DOCUMENTO DE REFERENCIA Y CONTRA REFERNCIA
</t>
  </si>
  <si>
    <t>DISEÑAR EL PROTOCOLO PARA IDENTIFICAR LOS USUARIOS CARENTES DE IDENTIFICACIÓN Y PARA DISTINGUIR LA IDENTIDAD DE LOS PACIENTES CON EL MISMO NOMBRE.</t>
  </si>
  <si>
    <t>ELABORAR EL PROTOCOLO QUE ESTABLEZCA LOS CRITERIOS A APLICAR POR PARTE DE RED SALAD ARMENIA E.S.E PARA AQUELLOS CASOS DE PACIENTES SIN IDENTIFICACIÓN Y/O  CON HOMÓNIMOS;  SOCIALIZAR AL PERSONAL ASISTENCIAL Y ADMINISTRATIVO  QUE PRESTA SUS SERVICIOS  EN RED SALUD ARMENIA E.S.E,  LA POLÍTICA DE OBLIGATORIO CUMPLIMIENTO DE  IDENTIFICACIÓN DE  PACIENTES SIN IDENTIFICACIÓN Y HOMÓNIMOS  QUE INGRESAN A LOS SERVICIOS DE LA E.S.E DE ACUERDO AL PROTOCOLO ELABORADO A PARA TAL FIN;   REALIZAR  LA EVALUACIÓN (MUESTRA) DEL CUMPLIMENTO DE LOS CRITERIOS DEFINIDOS  POR EL PROTOCOLO PARA UNA CORRECTA IDENTIFICACIÓN DEL PACIENTE SIN DOCUMENTOS Y/O  HOMÓNIMOS QUE INGRESAN A RED SALUD ARMENIA E.S.E</t>
  </si>
  <si>
    <t>UN (1) PROTOCOLO ELABORADO DE  CRITERIOS DE IDENTIFICACIÓN DE PACIENTES QUE INGRESAN A LOS SERVICIOS DE LA E.S.E SIN IDENTIFICACIÓN Y/ HOMÓNIMOS</t>
  </si>
  <si>
    <t xml:space="preserve">
 NÚMERO PERSONAS ADMINISTRATIVAS Y ASISTENCIALES  QUE LABORAN EN RED SALUD ARMENIA E.S.E,  QUE PARTICIPARON EN LA SOCIALIZACIÓN DEL PROTOCOLO  DE IDENTIFICACIÓN DE  PACIENTES QUE INGRESAN A LOS SERVICIOS DE LA E.S.E / NÚMERO TOTAL DE PERSONAS ADMINISTRATIVAS Y ASISTENCIALES QUE LABORAN EN LA E.S.E
</t>
  </si>
  <si>
    <t xml:space="preserve">
PORCENTAJE DE PACIENTES DE LA MUESTRA SELECCIONADA QUE SE ENCUENTRAN DEBIDAMENTE IDENTIFICADOS DE ACUERDO A LOS CRITERIOS ESTABLECIDOS EN EL PROTOCOLO PARA PACIENTES  SIN DOCUMENTOS Y/O  HOMÓNIMOS QUE INGRESAN A RED SALUD ARMENIA E.S.E
</t>
  </si>
  <si>
    <t>31/102016</t>
  </si>
  <si>
    <t>ELABORACIÓN DEL PROTOCOLO DE CLASIFICACIÓN DE LOS PACIENTES</t>
  </si>
  <si>
    <t xml:space="preserve">ELABORAR EL PROTOCOLO DE CLASIFICACIÓN DE PACIENTES PARA CUMPLIR LOS CRITERIOS DE SELECCIÓN Y CLASIFICACIÓN DE PACIENTES DEFINIDOS POR LA RESOLUCIÓN 5596 DE 2015; SOCIALIZAR A LOS MÉDICOS DEL SERVICIO DE URGENCIAS QUE PRESTAN SUS SERVICIOS EN RED SALUD ARMENIA E.S.E,  EL PROTOCOLO DE CLASIFICACIÓN DE PACIENTES QUE INGRESAN AL SERVICIO DE URGENCIAS  DE LA E.S.E; DEFINIR MUESTRA Y REALIZAR EVALUACIÓN DE ADHERENCIA CLASIFICACIÓN DE PACIENTES QUE INGRESAN AL SERVICIO DE URGENCIAS  DE LA E.S.E
</t>
  </si>
  <si>
    <t xml:space="preserve">UN (1) PROTOCOLO DE SELECCIÓN Y  CLASIFICACIÓN DE PACIENTES DEL SERVICIO DE URGENCIAS DE RED SALUD  ARMENIA E.S.E ELABORADO </t>
  </si>
  <si>
    <t xml:space="preserve">
NÚMERO DE  MÉDICOS QUE PRESTAN SUS SERVICIOS EN EL ÁREA DE URGENCIAS RED SALUD ARMENIA E.S.E QUE PARTICIPARON DE LA  SOCIALIZACIÓN EL PROTOCOLO DE CLASIFICACIÓN DE PACIENTES QUE INGRESAN AL SERVICIO DE URGENCIAS  DE LA E.S.E / NÚMERO TOTAL DE MÉDICOS QUE LABORAN EN DICHO.
</t>
  </si>
  <si>
    <t xml:space="preserve">
INCLUIR EN EL PROCESO DE  AUDITORIA MÉDICA,  LA EVALUACIÓN DE CUMPLIMIENTO DE LOS CRITERIOS DE CLASIFICACIÓN DE PACIENTES QUE INGRESAN AL SERVICIO DE URGENCIAS  DE LA E.S.E  CON EL OBJETO DE EVALUAR LA ADHERENCIA  AL PROTOCOLO.</t>
  </si>
  <si>
    <t>DESCRIBIR EN EL MANUAL DE REFERENCIA Y CONTRA REFERENCIA INSTITUCIONAL LOS CRITERIOS EXPLÍCITOS PARA REFERIR Y RECIBIR A UN USUARIO A SERVICIOS DE CONSULTA EXTERNA U HOSPITALIZACIÓN DE CUALQUIER COMPLEJIDAD.</t>
  </si>
  <si>
    <t>AL  ACTUAL MANUAL DE REFERENCIA Y CONTRA REFERENCIA  DE RED SALUD ARMENIA E.S.E SE LE INCLUIRÁ EN LA SECCIÓN DE REMISIÓN DE PACIENTES,  ALGUNOS CRITERIOS QUE PERMITAN ENGLOBAR AQUELLAS CONDICIONES DE CARÁCTER CLÍNICO  QUE LE PERMITA   AL  MÉDICO TRATANTE DEFINIR  QUE UN PACIENTE REQUIERE DE ATENCIÓN EN UN  NIVEL DE COMPLEJIDAD MAYOR.</t>
  </si>
  <si>
    <t xml:space="preserve">
UN ( 1 ) MANUAL DE REFERENCIA ACTUALIZADO CON CRITERIOS DE CARÁCTER CLÍNICO QUE  DETERMINAN  LA REMISIÓN DE PACIENTES A NIVELES DE COMPLEJIDAD MAYOR.
</t>
  </si>
  <si>
    <t xml:space="preserve">
NÚMERO DE  MÉDICOS QUE PRESTAN SUS SERVICIOS EN EL ÁREA DE URGENCIAS  RED SALUD ARMENIA E.S.E QUE PARTICIPARON DE LA  SOCIALIZACIÓN DEL MANUAL DE REFERENCIA Y CONTRA REFERENCIA, EN ESPECIAL  LA SECCIÓN DE CRITERIOS CLÍNICOS QUE JUSTIFICAN LA REMISIÓN DE PACIENTES NIVELES DE MAYOR COMPLEJIDAD /  TOTAL DE MÉDICOS QUE PRESTAN SUS SERVICIOS  EL ÁREA DE URGENCIAS DE RED SALUD ARMENIA
</t>
  </si>
  <si>
    <t xml:space="preserve"> AUDITORIA MÉDICA REALIZARÁ EVALUACIÓN AL DOCUMENTO DE REFERENCIA Y CONTRA REFERENCIA  PARA DETERMINAR LA PERTINENCIA DE LOS CRITERIOS DE REMISIÓN DE PACIENTES TRASLADADOS A NIVELES DE COMPLEJIDAD MAYOR AL DE RED SALUD ARMENIA E.S.E
</t>
  </si>
  <si>
    <t>ELABORAR, ADOPTAR O ADAPTAR GUÍAS Y PROTOCOLOS DE ATENCIÓN EN PACIENTE AGITADO, INTENTO DE SUICIDIO, SÍNDROME DE ABSTINENCIA A SUBSTANCIAS PSICOACTIVAS.</t>
  </si>
  <si>
    <t xml:space="preserve">
ELABORAR O ADOPTAR LAS GUÍAS PARA EL MANEJO DE ATENCIÓN EN PACIENTE AGITADO, INTENTO DE SUICIDIO, SÍNDROME DE ABSTINENCIA A SUBSTANCIAS PSICOACTIVAS PARA PACIENTES QUE INGRESAN AL SERVICIO DE URGENCIAS DE RED SALUD ARMENIA E.S.E;    SOCIALIZAR A LOS MÉDICOS QUE PRESTAN SUS SERVICIOS EN  EL SERVICIO DE URGENCIAS DE RED SALUD ARMENIA  LAS GUÍAS DE PRÁCTICA CLÍNICA PARA ATENCIÓN DE PACIENTES AGITADOS, INTENTO DE SUICIDIO, SÍNDROME DE ABSTINENCIA A SUSTANCIAS PSICOACTIVAS QUE INGRESAN AL SERVICIO DE URGENCIAS DEL HOSPITAL DE SUR; . REALIZAR AUDITORIA DE ADHERENCIA A LAS GUÍAS PARA EL MANEJO DE ATENCIÓN EN PACIENTE AGITADO, INTENTO DE SUICIDIO, SÍNDROME DE ABSTINENCIA A SUBSTANCIAS PSICOACTIVAS PARA PACIENTES QUE INGRESAN AL SERVICIO DE URGENCIAS DE RED SALUD ARMENIA E.S.E
</t>
  </si>
  <si>
    <t xml:space="preserve">
GUÍAS ELABORADAS O ADOPTADAS EN UN 100%  PARA EL MANEJO DE ATENCIÓN EN PACIENTE AGITADO, INTENTO DE SUICIDIO, SÍNDROME DE ABSTINENCIA A SUBSTANCIAS PSICOACTIVAS PARA PACIENTES QUE INGRESAN AL SERVICIO DE URGENCIAS DE RED SALUD ARMENIA E.S.E
</t>
  </si>
  <si>
    <t>NÚMERO DE  MÉDICOS QUE PRESTAN SUS SERVICIOS EN EL ÁREA DE URGENCIAS  RED SALUD ARMENIA E.S.E QUE PARTICIPARON DE LA  SOCIALIZACIÓN DE LAS GUÍAS PARA EL MANEJO DE ATENCIÓN EN PACIENTE AGITADO, INTENTO DE SUICIDIO, SÍNDROME DE ABSTINENCIA A SUBSTANCIAS PSICOACTIVAS PARA PACIENTES QUE INGRESAN AL SERVICIO DE URGENCIAS DE RED SALUD ARMENIA E.S.E / TOTAL DE MÉDICOS QUE PRESTAN SUS SERVICIOS  EL ÁREA DE URGENCIAS DE RED SALUD ARMENIA.</t>
  </si>
  <si>
    <t xml:space="preserve">
AUDITORIA MÉDICA REALIZARÁ EVALUACIÓN SOBRE LA ADHERENCIA A LAS GUÍAS PARA EL MANEJO DE ATENCIÓN EN PACIENTE AGITADO, INTENTO DE SUICIDIO, SÍNDROME DE ABSTINENCIA A SUBSTANCIAS PSICOACTIVAS PARA PACIENTES QUE INGRESAN AL SERVICIO DE URGENCIAS DE RED SALUD ARMENIA E.S.E
</t>
  </si>
  <si>
    <t>ELABORAR PROTOCOLO PARA DECLARACIÓN DE MUERTE CEREBRAL.</t>
  </si>
  <si>
    <t xml:space="preserve">ELABORAR LA GUÍA PARA DECLARACIÓN DE MUERTE CEREBRAL PARA EL SERVICIO DE URGENCIAS PARTOS Y HOSPITALIZACIÓN DE RED SALUD ARMENIA E.S.E; SOCIALIZAR A LOS MÉDICOS QUE PRESTAN SUS SERVICIOS EN ÁREA DE URGENCIAS PARTOS Y HOSPITALIZACIÓN  DE RED SALUD ARMENIA  LA GUÍA PARA DECLARACIÓN DE MUERTE CEREBRAL;   REALIZAR AUDITORIA DE ADHERENCIA A LA GUÍA PARA LA DECLARACIÓN DE MUERTE CEREBRAL EN LOS SERVICIOS DE URGENCIAS, PARTOS Y HOSPITALIZACIÓN DE RED SALUD ARMENIA E.S.E
</t>
  </si>
  <si>
    <t>GUÍA ELABORADA EN UN 100%  PARA DECLARACIÓN DE MUERTE CEREBRAL PARA EL SERVICIO DE URGENCIAS PARTOS Y HOSPITALIZACIÓN DE RED SALUD ARMENIA E.S.E.</t>
  </si>
  <si>
    <t xml:space="preserve">NÚMERO DE  MÉDICOS QUE PRESTAN SUS SERVICIOS EN EL ÁREA DE URGENCIAS  RED SALUD ARMENIA E.S.E QUE PARTICIPARON DE LA  SOCIALIZACIÓN DE LA GUÍA PARA DECLARACIÓN DE MUERTE CEREBRAL PARA EL SERVICIO DE URGENCIAS PARTOS Y HOSPITALIZACIÓN DE RED SALUD ARMENIA E.S.E
</t>
  </si>
  <si>
    <t xml:space="preserve">
AUDITORIA MÉDICA REALIZARÁ EVALUACIÓN SOBRE LA ADHERENCIA A LA GUÍA PARA DECLARACIÓN DE MUERTE CEREBRAL PARA EL SERVICIO DE URGENCIAS PARTOS Y HOSPITALIZACIÓN DE RED SALUD ARMENIA E.S.E
</t>
  </si>
  <si>
    <t xml:space="preserve">• SOCIALIZACION DEL MANUAL DE ESTERILIZACION EN LOS SIGUIENTES CENTROS DE SALUD:
NUEVA LIBERTAD, MIRAFLORES, PILOTO URIBE, CAIMO.
</t>
  </si>
  <si>
    <t xml:space="preserve"> SOCIALIZACION DEL MANUAL DE ESTERILIZACION EN LOS SIGUIENTES CENTROS DE SALUD:  NUEVA LIBERTAD, MIRAFLORES, PILOTO URIBE, CAIMO. (LA SOCIALIZACIÓN ESTOS CENTROS DE SALUD SE INICIO EN EL MES DE NOVIEMBRE, A LA FECHA ESTA PENDIENTE EL CENTRO DE SALUD NUEVA LIBERTAD, POR LO CUAL SE ENVIÓ SOLICITUD A LA COORDINADORA DEL CENTRO DE SALUD PARA REALIZAR DICHA ACTIVIDAD.
EVIDENCIAS CARPETA  CÓDIGO 215-COORDINACION DE ENFERMERÍA- PROTOCOLOS AMBULATORIOS
</t>
  </si>
  <si>
    <t>MANUAL SOCIALIZADO EN LOS CENTROS DE SALUD NUEVA LIBERTAD, MIRAFLORES, PILOTO URIBE, CAIMO. / MANUAL A SOCIALIZAR EN LOS CENTROS DE SALUD NUEVA LIBERTAD, MIRAFLORES, PILOTO URIBE, CAIMO.</t>
  </si>
  <si>
    <t>SOCIALIZAR DEL PROTOCOLO DE PREPARACIÓN DE IMÁGENES DIAGNÓSTICAS, EN EL CENTRO DE SALUD LA CLARITA</t>
  </si>
  <si>
    <t>SOCIALIZAR DEL PROTOCOLO DE PREPARACIÓN DE IMÁGENES DIAGNÓSTICAS, EN EL CENTRO DE SALUD LA CLARITA ( ACTIVIDAD REALIZADA EN EL MES DE NOVIEMBRE  DEL 2015,  EVIDENCIAS CARPETA  CODIGO 215-COORDINACION DE ENFERMERIA- PROTOCOLOS AMBULATORIOS)</t>
  </si>
  <si>
    <t>SOCIALIZACION REALIZADA DEL PROTOCOLO DE IMÁGENES DIAGNOSTICAS / SOCIALIZACION  A REALIZAR DEL PROTOCOLO DE IMÁGENES DIAGNOSTICAS</t>
  </si>
  <si>
    <t>ACTUALIZAR LOS PROTOCOLOS PARA EL MANEJO DE LAS PRINCIPALES PATOLOGÍAS ASOCIADAS AL CONSUMO DE SUSTANCIAS PSICOACTIVAS.</t>
  </si>
  <si>
    <t xml:space="preserve">ELABORAR O ADOPTAR LAS GUÍAS PARA LAS TRES PRINCIPALES PATOLOGÍAS ASOCIADAS A PACIENTES CON CONSUMO DE  SUSTANCIAS SICOACTIVAS PARA RED SALUD ARMENIA E.S.E;   SOCIALIZAR LAS GUÍAS PARA LAS TRES PRINCIPALES PATOLOGÍAS ASOCIADAS A PACIENTES CON  CONSUMO DE SUSTANCIAS SICOACTIVAS  QUE ASISTEN A LOS SERVICIOS MÉDICOS RED SALUD ARMENIA E.S.E;   REALIZAR AUDITORIA DE ADHERENCIA A  LAS GUÍAS PARA EL MANEJO DE LAS TRES PRINCIPALES   PATOLOGÍAS ASOCIADAS A PACIENTES CON CONSUMO DE SUSTANCIAS SICOACTIVAS ATENDIDOS POR RED SALUD ARMENIA E.S.E
</t>
  </si>
  <si>
    <t xml:space="preserve">  GUÍAS ELABORADAS O ADOPTADAS  PARA LAS TRES PRINCIPALES PATOLOGÍAS ASOCIADAS A PACIENTES CON CONSUMO DE  SUSTANCIAS PSICOACTIVAS PARA LA ATENCIÓN DE PACIENTES QUE ACUDAN A LOS SERVICIOS DE RED SALUD ARMENIA E.S.E.</t>
  </si>
  <si>
    <t xml:space="preserve">NÚMERO DE  MÉDICOS QUE PRESTAN SUS SERVICIOS EN RED SALUD ARMENIA E.S.E QUE PARTICIPARON DE LA  SOCIALIZACIÓN DE LAS GUÍAS PARA LAS TRES PRINCIPALES PATOLOGÍAS ASOCIADAS A PACIENTES CON CONSUMO DE  SUSTANCIAS PSICOACTIVAS PARA PACIENTES ATENDIDOS EN RED SALUD ARMENIA E.S.E, SOBRE EL TOTAL DE MÉDICOS QUE PRESTAN SUS SERVICIOS  EN RED SALUD ARMENIA.
</t>
  </si>
  <si>
    <t xml:space="preserve">
REALIZAR  AUDITORIA MÉDICA PARA EVALUAR ADHERENCIA A LAS GUÍAS  PARA LAS TRES PRINCIPALES PATOLOGÍAS ASOCIADAS A PACIENTES CON CONSUMO DE  SUSTANCIAS PSICOACTIVAS EN RED SALUD ARMENIA E.S.E
</t>
  </si>
  <si>
    <t>SOCIALIZAR EN EL CENTRO DE SALUD  SANTA RITA PROTOCOLO DE AUTOEXAMEN DE SENO E INSERCIÓN Y RETIRO DE DIU</t>
  </si>
  <si>
    <t>REALIZAR SOCIALIZACION  DE PROCOLO DE AUTOEXAMEN DE SENO E INSERCION Y RETIRO DE DIU  ( ACTIVIDAD REALIZADA EN EL MES DE FEBRERO  DEL 2016,   EVIDENCIAS CARPETA  CÓDIGO 215-COORDINACION DE ENFERMERÍA- PROTOCOLOS AMBULATORIOS)</t>
  </si>
  <si>
    <t>1 ENFERMERA CON SOCIALIZACIÓN EXAMEN DE SENO Y RETIRO DE DIU/ TOTAL ENFERMERA A SOCIALIZAR PROTOCOLO EXAMEN DE SENO Y RETIRO DEL DIU</t>
  </si>
  <si>
    <t xml:space="preserve">SOCIALIZAR EN EL CENTRO DE SALUD  NUEVA LIBERTAD EL MANUAL DE BIOSEGURIDAD, ESTERILIZACIÓN Y LIMPIEZA Y DESINFECCIÓN, AL IGUAL QUE EL PROTOCOLO DE AUTOEXAMEN DE SENO. </t>
  </si>
  <si>
    <t>REALIZAR LA SOCIALIZACIÓN DEL MANUAL DE BIOSEGURIDAD, ESTERILIZACIÓN Y LIMPIEZA Y DESINFECCIÓN, AL IGUAL QUE EL PROTOCOLO DE AUTOEXAMEN DE SENO, CON  EL PERSONAL DEL  CENTRO DE SALUD LA  NUEVA LIBERTAD  ( ESTA ACTIVIDAD SE REALIZO  EN EL MES DE FEBRERO Y MARZO DEL 2016)</t>
  </si>
  <si>
    <t>1 ENFERMERA Y  2 AUXILIARES DE ENFERMERÍA CON SOCIALIZACIÓN DE  4 PROTOCOLOS (BIOSEGURIDAD, ESTERILIZACIÓN Y LIMPIEZA Y DESINFECCIÓN,  AUTOEXAMEN DE SENO / TOTAL PERSONAL ENFERMERÍA PARA  SOCIALIZACIÓN DEL MANUAL DE ESTERILIZACIÓN, BIOSEGURIDAD Y AUTOEXAMEN DE SENO</t>
  </si>
  <si>
    <t>SOCIALIZAR  EN CENTRO DE SALUD LOS  QUINDOS  PROTOCOLO DE AUTOEXAMEN DE SENO</t>
  </si>
  <si>
    <t xml:space="preserve"> REALIZAR SOCIZALIZACION  DEL  PROTOCOLO DE AUTOEXAMEN DE SENO EN EL CENTRO DE SALUD LOS QUINDOS ( ESTA ACTIVIDAD SE REALIZO POR PARTE DE LA COORDINADORA DEL CENTRO DE SALUD CON EL PERSONAL ENGARGADO DE REALIZAR ESTE PROCEDIMIENTO   EN EL MES DE FEBRERO 2016) </t>
  </si>
  <si>
    <t>1 ENFERMERA CON SOCIALIZACIÓN EXAMEN DE SENO/ TOTAL ENFERMERA A SOCIALIZAR PROTOCOLO EXAMEN DE SENO</t>
  </si>
  <si>
    <t>REALIZAR EN EL CENTRO DE SALUD MITRAFLORES  DE  PROTOCOLO DE AUTOEXAMEN DE SENO, MANUAL DE BIOSEGURIDAD Y PROTOCOLO DE LAVADO DE MANOS.</t>
  </si>
  <si>
    <t>REALIZAR SOCIZALIZACION  DEL  PROTOCOLO DE AUTOEXAMEN DE SENO ,   MANUAL DE BIOSEGURIDAD Y   PROTOCOLO DE LAVAD MIRAFLORES ( ESTA ACTIVIDAD SE REALIZO  POR PARTE DE LA COORDINADORA DEL CENTRO DE SALUD  EN EL MES DE OCTUBRE DE 2015)</t>
  </si>
  <si>
    <t>3 FUNCIONARIAS DE ENFERMERÍA CON SOCIALIZACIÓN PROTOCOLO DE AUTOEXAMEN DE SENO     MANUAL DE BIOSEGURIDAD Y   PROTOCOLO DE LAVADO DE  /TOTAL PERSONAL ENFERMERÍA  A SOCIALIZAR PROTOCOLO DE AUTOEXAMEN DE SENO, MANUAL DE BIOSEGURIDAD Y PROTOCOLO DE LAVADO DE MANOS</t>
  </si>
  <si>
    <t>RECORRIDO HABILITACIÓN, SERVICIO URGENCIAS</t>
  </si>
  <si>
    <t xml:space="preserve">HALLAZGO # 12 SE ENCONTRARON DIFERENCIAS EN CUANTO A LAS CANTIDADES ENCONTRADAS DEL MEDICAMENTO ATROPINA Y AL DISPOSITIVO MÉDICO: TUVO DE 2,0 Y A LAS CANTIDADES ESTABLECIDAS POR LA ESE. 
 EL SISTEMA DE SEGURIDAD NO ES CONFIABLE: SE EVIDENCIA QUE COMO CANDADO SE UTILIZA UNA VARILLA ATRAVESADA SIN NINGÚN CONTROL DE SEGURIDAD. DE ACUERDO CON LA INDAGACIÓN REALIZADA EN LA ESE, SE EVIDENCIA QUE NO HAY CONTROL DE CAMBIO DE CANDADO NI SEGUIMIENTO A LOS NÚMEROS DE CANDADOS CAMBIADOS ( YA QUE NO CUENTAN CON ESE SISTEMA DE SEGURIDAD)
 </t>
  </si>
  <si>
    <t xml:space="preserve">
ACTUALIZAR   LA SOLICITUD DE INTERCONSULTAS Y LA ENTREGA DE TURNO POR PARTE DE MEDICINA.
</t>
  </si>
  <si>
    <t xml:space="preserve">
REALIZAR AJUSTES DE ACTUALIZACIÓN AL DOCUMENTO SISTEMATIZADO DE REFERENCIA Y CONTRAREFERENCIA SIS 412  IMPLEMENTADO POR  RED SALUD PARA AQUELLOS CASOS DE REMISIÓN DE PACIENTES, INTERCONSULTA  O SOLICITUD DE SERVICIOS.)</t>
  </si>
  <si>
    <t xml:space="preserve">
UN (1) DOCUMENTO ACTUALIZADO REFERENCIA Y CONTRAREFERENCIA SIS 412  IMPLEMENTADO POR  RED SALUD PARA AQUELLOS CASOS DE REMISIÓN DE PACIENTES, INTERCONSULTA  O SOLICITUD DE SERVICIOS.</t>
  </si>
  <si>
    <t>SUBGERENTE CIENTIFICO</t>
  </si>
  <si>
    <t>SOCIALIZAR EL DOCUMENTO ACTUALIZADO DE RE REFERENCIA Y CONTRAREFERENCIA SIS 412  IMPLEMENTADO POR  RED SALUD  ARMENIA E.S.E  Y  LA OBLIGATORIEDAD  QUE LE ASISTE  AL PERSONAL MÉDICO Y DE ENFERMERÍA  EN SU DILIGENCIAMIENTO INTEGRO , COHERENTE Y PERTINENTE PARA AQUELLOS CASOS DE REMISIÓN DE PACIENTES, INTERCONSULTA  O SOLICITUD DE SERVICIOS AL PERSONAL MÉDICO Y  DE ENFERMERÍA</t>
  </si>
  <si>
    <t xml:space="preserve">NÚMERO DE MÉDICOS Y ENFERMERAS ASISTENCIALES QUE PARTICIPARON DE LA SOCIALIZACIÓN DEL DOCUMENTO ACTUALIZADO DE  RE REFERENCIA Y CONTRAREFERENCIA SIS 412  IMPLEMENTADO POR  RED SALUD  ARMENIA E.S.E  Y QUE FIRMA DEL COMPROMISO  EN SU DILIGENCIAMIENTO INTEGRO, COHERENTE Y PERTINENTE PARA AQUELLOS CASOS DE REMISIÓN DE PACIENTES, INTERCONSULTA  O SOLICITUD DE SERVICIOS /  NÚMERO TOTAL DE MÉDICOS Y ENFERMERAS ASISTENCIAL  QUE LABORAN EN RED SALUD ARMENIA E.S.E
</t>
  </si>
  <si>
    <t xml:space="preserve"> INCLUIR EN LA AUDITORIA MEDICA  LA EVALUACIÓN DEL  CUMPLIMIENTO DE LOS CRITERIOS DE ADECUADO DILIGENCIAMIENTO DEL DOCUMENTO DE REFERENCIA Y CONTRA REFERENCIA ADOPTADO POR RED SALUD ARMENIA  E.S.E.
</t>
  </si>
  <si>
    <t xml:space="preserve">NUMERO DE AUDITORÍAS REALIZADAS AL DOCUMENTO DE REFERENCIA Y CONTRA REFERENCIA SIS 412 CON CUMPLIMIENTO DE LOS CRITERIOS DE JUSTIFICACIÓN POR PARTE DEL MÉDICO TRATANTE QUE ORDENO REMISIÓN, INTERCONSULTA O SOLICITUD DE SERVICIOS / NUMERO DE AUDITORÍAS REALIZADAS AL DOCUMENTO DE REFERENCIA Y CONTRA REFERENCIA SIS 412
</t>
  </si>
  <si>
    <t>3.2.2.10.8. RECORRIDO HABILITACIÓN</t>
  </si>
  <si>
    <t xml:space="preserve">HALLAZGO # 13 SE EVIDENCIA EL PISO DEL ÁREA DE AUTOCLAVES DETERIORADO (DE ACUERDO CON INDAGACIÓN REALIZADA AL PERSONAL DE LA CENTRAL DE ESTERILIZACIÓN, MANIFIESTAN QUE EN ESA ÁREA DETERIORADA SE ENCONTRABA UN AUTOCLAVE QUE SE QUITÓ, PERO QUEDÓ EL DETERIORO EN EL PISO. SE EVIDENCIAN EQUIPOS OBSOLETOS EN EL ÁREA DE ESTERILIZACIÓN.
FALTA DE MANTENIMIENTO, AUTOCLAVE OXIDADO. SE EVIDENCIAN MESONES DETERIORADOS, NO LISOS.
</t>
  </si>
  <si>
    <t xml:space="preserve">REALIZAR MANTENIMIENTO AL AREA DE AUTOCLAVES </t>
  </si>
  <si>
    <t>INCLUIR EN EL CRONOGRAMA DE ACTIVIDADES DEL PLAN DE MANTENIMIENTO HOSPITALRIO VIGENCIA 2016 MANTENIMIENTO DEL AREA DE AUTOCLAVES.</t>
  </si>
  <si>
    <t>ACTIVIDADES DE MANTENIMIENTO  DEL AREA DE AUTOCLAVES INCLUIDAS  INCLUIDAS EN EL CRONOGRAMA DE ACTIVIDADES DEL PLAN DE MANTENIMIENTO HOSPITALARIO VIGENCIA 2016 /  ACTIVIDADES REQUERIDASEN EL AREA DE AUTOCLAVES</t>
  </si>
  <si>
    <t>BIENES Y SERVICIOS / SUBGERENCIA DE PLANIFICACION INSTITUCIONAL</t>
  </si>
  <si>
    <t>N° DE ACTIVIDADES EJECUTADAS DEL PLAN DE MANTENIMIENTO HOSPITALARIO VIGENCIA 2016, DE MANTENIMIENTO  DEL AREA DE AUTOCLAVES/ N° DE ACTIVIDADES PROGRAMADAS EN EL PLAN DE MANTENIMIENTO HOSPITALARIO VIGENCIA 2016DE MANTENIMIENTO  DEL AREA DE AUTOCLAVES</t>
  </si>
  <si>
    <t xml:space="preserve">CENTRAL DE ESTERILIZACÓN </t>
  </si>
  <si>
    <t>HALLAZGO # 14: SE OBSERVA EN ALGUNOS ESTANTES QUE NO HAY DEMARCACIÓN CORRESPONDIENTE CON EL MATERIAL ALMACENADO. ÁREA DE DEPÓSITO DE MATERIAL:</t>
  </si>
  <si>
    <t xml:space="preserve">SOCIALIZACIÓN DEL MANUAL DE ESTERILIZACIÓN EN LOS SIGUIENTES CENTROS DE SALUD:
NUEVA LIBERTAD, MIRAFLORES, PILOTO URIBE, CAIMO.
</t>
  </si>
  <si>
    <t xml:space="preserve">SOCIALIZACIÓN DEL MANUAL DE ESTERILIZACIÓN EN LOS SIGUIENTES CENTROS DE SALUD:
NUEVA LIBERTAD, MIRAFLORES, PILOTO URIBE, CAIMO. ( LA SOCIALIZACIÓN ESTOS CENTROS DE SALUD SE INICIO EN EL MES DE NOVIEMBRE, A LA FECHA ESTÁ PENDIENTE EL CENTRO DE SALUD NUEVA LIBERTAD, POR LO CUAL SE ENVIÓ SOLICITUD A LA COORDINADORA DEL CENTRO DE SALUD PARA REALIZAR DICHA ACTIVIDAD.
EVIDENCIAS CARPETA  CÓDIGO 215-COORDINACION DE ENFERMERÍA- PROTOCOLOS AMBULATORIOS) 
</t>
  </si>
  <si>
    <t>UN (1) MANUAL SOCIALIZADO EN LOS CENTROS DE SALUD NUEVA LIBERTAD, MIRAFLORES, PILOTO URIBE, CAIMO. / MANUAL A SOCIALIZAR EN LOS CENTROS DE SALUD NUEVA LIBERTAD, MIRAFLORES, PILOTO URIBE, CAIMO.</t>
  </si>
  <si>
    <t xml:space="preserve">VERIFICACIÓN DE TALENTO HUMANO </t>
  </si>
  <si>
    <t xml:space="preserve">
HALLAZGO Nº 15:  EL 37.5% DE LAS HOJAS DE VIDA ANALIZADAS, NO SE EVIDENCIA LA RESOLUCIÓN PARA EJERCER LA PROFESIÓN  EL 12,5%  DE LAS HOJAS DE VIDA ANALIZADAS, NO SE EVIDENCIA EL ACTA DE GRADO UNIVERSITARIO. EN DOS HOJAS DE VIDAS NO SE EVIDENCIA DIPLOMA DE GRADO DE ESPECIALISTA NI ACTA DE GRADO REFERIDO EN LA HOJA DE VIDA DE LA FUNCIÓN PUBLICA. EL 100% DE LAS H.V. NO SE EVIDENCIA LA VERIFICACIÓN DEL TÍTULO. EL 12,5%  DE LAS HOJAS DE VIDA ANALIZADAS, NO SE EVIDENCIA LA INSCRIPCIÓN ANTE EL ENTE CORRESPONDIENTE.
</t>
  </si>
  <si>
    <t xml:space="preserve">SOLICITAR RESOLUCIÓN PARA EJERCER LA PROFESIÓN, A LOS FUNCIONARIOS QUE LES FALTE EN LA HOJA DE VIDA </t>
  </si>
  <si>
    <t>HACER OFICIO DONDE SE SOLICITE A LOS FUNCIONARIOS, LA ENTREGA DE LA RESOLUCIÓN PARA EJERCER LA PROFESIÓN.</t>
  </si>
  <si>
    <t>NUMERO DE DOCUMENTOS SOLICITADOS / NUMERO RO DE DOCUMENTOS A SOLICITAR</t>
  </si>
  <si>
    <t xml:space="preserve">COORDINADORA TALENTO HUMANO </t>
  </si>
  <si>
    <t>SOLICITAR  ACTAS DE GRADOS A LOS FUNCIONARIOS QUE LES  FALTA EN LA HOJA DE VIDA.</t>
  </si>
  <si>
    <t>HACER OFICIO DONDE SE SOLICITE A LOS FUNCIONARIOS, LA ENTREGA DE LAS ACTAS DE GRADO QUE FALTEN.</t>
  </si>
  <si>
    <t>SOLICITAR ACTA DE GRADO Y DIPLOMA DE ESPECIALISTA, DE LOS FUNCIONARIOS IMPLICADOS.</t>
  </si>
  <si>
    <t>HACER OFICIO DONDE SE SOLICITE A LOS FUNCIONARIOS, LA ENTREGA DE LAS ACTAS DE GRADO Y DIPLOMA DE ESPECIALISTAS, PARA SER ENTREGADAS LO MAS PRONTO POSIBLE</t>
  </si>
  <si>
    <t>APLICACIÓN DE LAS HOJAS DE VIDA AL SIGEP DONDE SE VERIFICA EL TITULO DE CADA PROFESIONAL.</t>
  </si>
  <si>
    <t>INGRESAR EN LA APLICACIÓN DEL SIGEP LAS HOJAS DE VIDA DE CADA FUNCIONARIO</t>
  </si>
  <si>
    <t>NUMERO DE HOJAS DE VIDA INGRESADAS AL SIGEP /NUMERO DE HOJAS DE VIDA A INGRESAR AL SIGEP</t>
  </si>
  <si>
    <t xml:space="preserve">SOLICITAR COPIA DEL CARNET DEL ENTE CORRESPONDIENTE PARA EJERCE LA PROFESIÓN.  </t>
  </si>
  <si>
    <t>HACER OFICIO DONDE SE SOLICITE A LOS FUNCIONARIOS, LA ENTREGA DE LOS CARNET DE INSCRIPCIÓN ANTE EL ENTE CORRESPONDIENTE QUE FALTEN.</t>
  </si>
  <si>
    <t xml:space="preserve">
HALLAZGOS NO. 18: MAPA DE RIESGO EN CONSTRUCCIÓN PENDIENTE APROBACIÓN DE PARTE DE LA JUNTA DIRECTIVA; LA INSTITUCIÓN NO REALIZA SEGUIMIENTO A LOS RESULTADOS DE LA AUDITORIA Y AL PLAN DE MEJORAMIENTO DE LOS PROCESOS ASISTENCIALES PRIORIZADOS EN 2015; EN 2014 NO HAY AUDITORÍAS REALIZADAS DE ADHERENCIA DE HIGIENE DE MANOS; NO SE ENCUENTRAN TOALLAS DESECHABLES PARA LAVADO DE MANOS EN NINGUNO DE LOS CENTROS VISITADOS; SOPORTE DE MEDICIÓN MENSUAL DE INDICADORES Y DOCUMENTACIÓN DE LAS ACCIONES DE MEJORA SE LLEVA SOLO EN 2015, EN 2014 NO SE HABÍAN IMPLEMENTADO; PROCEDIMIENTO DE DISPENSACIÓN INFORMADA DE MEDICAMENTOS DE NOVIEMBRE DE 2009, ACTUALIZACIÓN MAYOR DE 5 AÑOS; NO SUMINISTRAN SOPORTES DE LA MEDICIÓN DE ADHERENCIA A LA DISPENSACIÓN DE MEDICAMENTOS; NO HAY PROTOCOLO ESTABLECIDO DE USO RACIONAL DE ANTIBIÓTICOS; LA INSTITUCIÓN NO CUENTA CON UN DOCUMENTO QUE EVIDENCIE LA ADHERENCIA AL PROCESO DE ADMINISTRACIÓN SEGURA DE MEDICAMENTOS; NO SE CUENTA CON UN DOCUMENTO PARA LA MARCACIÓN Y FÁCIL IDENTIFICACIÓN DE MEDICAMENTOS DE ALTO RIESGO; NO EXISTEN LISTAS DE CHEQUEO QUE ASEGUREN LA ENTREGA CORRECTA DE MEDICAMENTOS DESDE LA FARMACIA; NO SE CUENTA CON UNA ALTERNATIVA PARA LA MARCACIÓN DE PACIENTES CUANDO SON HOMÓNIMOS. LA INSTITUCIÓN NO CUENTA CON SOPORTE DOCUMENTAL DE MEDICIÓN SEMESTRAL DE ADHERENCIA A LA GUÍA DE ATENCIÓN PRIORITARIA DE LAS GESTANTES; NO CUENTAN CON DE LISTA DE CHEQUEO PARA GARANTIZAR LA VIGILANCIA ESTRICTA DE LA MUJER EN EL POSPARTO.
NORMA INCUMPLIDA ES EL DECRETO 1011 DE 2006 ARTICULO 6, RESOLUCIÓN 2003 DE 2014, PROCESOS PRIORITARIOS 2.3.2.1. - POLÍTICA DE SEGURIDAD DEL PACIENTE DEL MINISTERIO DE SALUD Y PROTECCIÓN SOCIAL.
</t>
  </si>
  <si>
    <t>APROBAR EL MAPA DE RIESGO POR PARTE DE LA JUNTA DIRECTIVA</t>
  </si>
  <si>
    <t>EL MAPA DE RIESGOS FUE APROBADO POR PARTE DE LA JUNTA DIRECTIVA EL DÍA 05 DE NOVIEMBRE DEL 2015, MEDIANTE ACUERDO NUMERO 011</t>
  </si>
  <si>
    <t>NÚMERO DE  MAPA DE RIESGOS APROBADO POR JUNTA DIRECTIVA / NÚMERO   MAPA DE RIESGO POR APROBAR POR JUNTA DIRECTIVA</t>
  </si>
  <si>
    <t>(1/1)
100%</t>
  </si>
  <si>
    <t xml:space="preserve">
 JUNTA DIRECTIVA
</t>
  </si>
  <si>
    <t xml:space="preserve">
 REALIZAR SEGUIMIENTO A LOS RESULTADOS DE LA AUDITORIA Y AL PLAN DE MEJORAMIENTO DE LOS PROCESOS ASISTENCIALES PRIORIZADOS EN 2015
</t>
  </si>
  <si>
    <t>CONSOLIDAR LOS RESULTADOS DE LAS AUDITORÍAS REALIZADAS A LOS PROTOCOLOS Y GUÍAS DEL PROGRAMA DE SEGURIDAD DEL PACIENTE Y REALIZAR SEGUIMIENTO A LOS PLANES DE MEJORAMIENTO DERIVADOS DE LAS MISMAS</t>
  </si>
  <si>
    <t xml:space="preserve">NUMERO DE ACCIONES DE MEJORAMIENTO EJECUTADAS /NÚMERO DE ACCIONES DE MEJORAMIENTO POR EJECUTAR  </t>
  </si>
  <si>
    <t>REFERENTE PROGRAMA DE SEGURIDAD DEL PACIENTE</t>
  </si>
  <si>
    <t>GARANTIZAR LA DOTACIÓN DE TOALLAS DESECHABLES PARA LAVADO DE MANOS EN LOS CENTROS VISITADOS</t>
  </si>
  <si>
    <t>ADQUIRIR LA CANTIDAD DE TOALLAS DESECHABLES NECESARIAS PARA EL LAVADO DE MANOS Y DISTRIBUIRLO DE MANERA CONSTANTE EN LOS CENTROS DE SALUD</t>
  </si>
  <si>
    <t>NÚMERO DE CENTROS DE SALUD DOTADOS CON TOALLA DESECHABLES Y JABÓN ANTISÉPTICO/ NÚMERO DE CENTROS DE SALUD POR DOTAR CON JABÓN ANTISÉPTICO Y TOALLAS</t>
  </si>
  <si>
    <t>(14/14)
100%</t>
  </si>
  <si>
    <t xml:space="preserve">SUBGERENTE DE PLANIFICACION INSTITUCIONAL </t>
  </si>
  <si>
    <t>ACTUALIZAR EL  PROCEDIMIENTO DE DISPENSACIÓN INFORMADA DE MEDICAMENTOS.</t>
  </si>
  <si>
    <t>SE ACTUALIZÓ  EL MANUAL DE PROCESOS Y PROCEDIMIENTOS EL CUAL FUE APROBADO POR LA JUNTA DIRECTIVA EL 05 DE NOVIEMBRE DEL 2015, MEDIANTE ACUERDO NÚMERO 011. SIN EMBARGO SE DEBE DISEÑAR Y OPERATIVIZAR UN INSTRUCTIVO QUE PERMITA REFORZAR LAS INDICACIONES DADAS POR EL MÉDICO U ODONTÓLOGO A LOS PACIENTES DURANTE LA ENTREGA DE MEDICAMENTOS, MEDIANTE LA ENTREGA DE RECOMENDACIONES ESCRITAS SOBRE BUEN MANEJO DE LA FORMULACIÓN Y USO RACIONAL DE ANTIBIOTERAPIA Y EL  DISEÑO DE UN FORMATO DE REGISTRO QUE PERMITA EVIDENCIAR EL REFORZAMIENTO Y ENTREGA DE RECOMENDACIONES.</t>
  </si>
  <si>
    <t xml:space="preserve">NÚMERO DE INSTRUCTIVO PARA REFORZAR LA DISPENSACIÓN INFORMADA A REALIZAR  / NUMERO DE DE INSTRUCTIVO PARA REFORZAR LA DISPENSACIÓN INFORMADA  REALIZADO
</t>
  </si>
  <si>
    <t>QUIMICA FARMACEUTICA</t>
  </si>
  <si>
    <t>REALIZAR MEDICIÓN DE ADHERENCIA A LA DISPENSACIÓN DE MEDICAMENTOS</t>
  </si>
  <si>
    <t>CON BASE EN EL PROCESO E INSTRUCTIVO DE DISPENSACIÓN INFORMADA DISEÑAR Y APLICAR LISTA DE CHEQUEO PARA LA RESPECTIVA MEDICIÓN DE ADHERENCIA SEMESTRAL AL PROCESO DE DISPENSACIÓN INFORMADA</t>
  </si>
  <si>
    <t>UN LISTA DE CHEQUEO A DISEÑAR Y APROBAR / LISTA DE CHEQUEO DISEÑADA Y APROBADA</t>
  </si>
  <si>
    <t>LIDER SERVICIO FARMACEUTICO</t>
  </si>
  <si>
    <t>31/06/2016</t>
  </si>
  <si>
    <t xml:space="preserve">
NÚMERO DE FUNCIONARIOS ADHERIDOS A LA DISPENSACIÓN DE MEDICAMENTOS / NÚMERO DE FUNCIONARIOS A QUIENES SE LES APLICO LA LISTA DE CHEQUEO
</t>
  </si>
  <si>
    <t xml:space="preserve">
70%</t>
  </si>
  <si>
    <t xml:space="preserve"> DISEÑAR PROTOCOLO PARA EL  USO RACIONAL DE ANTIBIÓTICOS</t>
  </si>
  <si>
    <t>DOCUMENTAR E IMPLEMENTAR EL PROTOCOLO DE USO RACIONAL DE ANTIBIÓTICOS</t>
  </si>
  <si>
    <t>NÚMERO DE PROTOCOLO DOCUMENTADO Y APROBADO DE USO RACIONAL DE ANTIBIÓTICOS/ NÚMERO DE PROTOCOLO POR APROBAR E IMPLEMENTAR SOBRE USO RACIONAL DE ANTIBIÓTICOS</t>
  </si>
  <si>
    <t xml:space="preserve">SUBGERENTE CIENTIFCO /   LIDER SERVICIO FARMACEUTICO </t>
  </si>
  <si>
    <t>DISEÑAR EL PROCEDIMIENTO PARA LA MARCACIÓN Y FÁCIL IDENTIFICACIÓN DE MEDICAMENTOS DE ALTO RIESGO</t>
  </si>
  <si>
    <t>DOCUMENTAR E IMPLEMENTAR LA MARCACIÓN Y FÁCIL IDENTIFICACIÓN DE MEDICAMENTOS DE ALTO RIESGO</t>
  </si>
  <si>
    <t>NÚMERO DE DOCUMENTO IMPLEMENTADO PARA  LA MARCACIÓN Y FÁCIL IDENTIFICACIÓN DE MEDICAMENTOS DE ALTO RIESGO/ NÚMERO DE DOCUMENTO PARA IMPLEMENTAR PARA  LA MARCACIÓN Y FÁCIL IDENTIFICACIÓN DE MEDICAMENTOS DE ALTO RIESGO</t>
  </si>
  <si>
    <t xml:space="preserve">LIDER SERVICIO FARMACEUTICO / 
COORDINACIÓN DE ENFERMERIA
</t>
  </si>
  <si>
    <t>ELABORAR LISTA DE CHEQUEO QUE ASEGURE LA ENTREGA CORRECTA DE MEDICAMENTOS DESDE LA FARMACIA</t>
  </si>
  <si>
    <t>CREAR LA LISTA DE CHEQUEO QUE ASEGURE LA CORRECTA ENTREGA DE MEDICAMENTOS Y PONERLA EN FUNCIONAMIENTO</t>
  </si>
  <si>
    <t>NÚMERO DE   LISTAS DE  CHEQUEO EN FUNCIONAMIENTO PARA LA CORRECTA ENTREGA DE MEDICAMENTOS / NÚMERO  LISTAS DE CHEQUEO PARA PONER EN FUNCIONAMIENTO SOBRE LA CORRECTA ENTREGA DE MEDICAMENTOS</t>
  </si>
  <si>
    <t>DESARROLLAR UN PROCEDIMIENTO ALTERNATIVO PARA LA MARCACIÓN DE PACIENTES CUANDO SON HOMÓNIMOS.</t>
  </si>
  <si>
    <t>DISEÑAR UN PROCESO QUE PERMITA REALIZAR UNA MARCACIÓN DIFERENCIAL CUANDO LOS PACIENTES SON HOMÓNIMOS</t>
  </si>
  <si>
    <t>NÚMERO DE DOCUMENTO ELABORADO PARA LA MARCACIÓN DIFERENCIAL CUANDO LOS PACIENTES SON HOMÓNIMOS/ NÚMERO DE DOCUMENTO PARA ELABORAR SOBRE LA  MARCACIÓN DIFERENCIAL CUANDO LOS PACIENTES SON HOMÓNIMOS</t>
  </si>
  <si>
    <t xml:space="preserve">SUBGERENTE CIENTIFCO /
LIDER SERVICIO FARMACEUTICO/ LIDER FACTURACION </t>
  </si>
  <si>
    <t>REALIZAR MEDICIÓN SEMESTRAL DE ADHERENCIA A LA GUÍA DE ATENCIÓN PRIORITARIA DE LAS GESTANTES</t>
  </si>
  <si>
    <t>INCLUIR DENTRO DEL PROGRAMA DE AUDITORÍA HISTORIA CLÍNICA LA ATENCIÓN DE LA GESTANTE</t>
  </si>
  <si>
    <t>NÚMERO DE RESULTADOS DE ADHERIDOS DE LAS TRES MEDICIONES/ NÚMERO DE RESULTADOS POR ADHERIR DE LAS TRES  MEDICIONES</t>
  </si>
  <si>
    <t xml:space="preserve">AUDITOR MEDICO </t>
  </si>
  <si>
    <t>DISEÑAR LISTA DE CHEQUEO PARA GARANTIZAR LA VIGILANCIA ESTRICTA DE LA MUJER EN EL POSPARTO.</t>
  </si>
  <si>
    <t>DISEÑO E IMPLEMENTACIÓN DE LA LISTA DE CHEQUEO</t>
  </si>
  <si>
    <t>NÚMERO DE DOCUMENTO IMPLEMENTADO PARA GARANTIZAR LA VIGILANCIA ESTRICTA DE LA MUJER POSPARTO/NÚMERO DE DOCUMENTO POR IMPLEMENTAR QUE GARANTICE LA VIGILANCIA ESTRICTA DE LA MUJER POSPARTO.</t>
  </si>
  <si>
    <t>DIRECTOR TECNICO HOSPITALARIO</t>
  </si>
  <si>
    <t xml:space="preserve">PROCESO DE APOYO PARA LA ATENCION DE RESIDUOS HOSPITALARIOS </t>
  </si>
  <si>
    <t xml:space="preserve">HALLAZGO Nº 20: SE EVIDENCIO EN LA MAYORÍA DE LOS RECIPIENTES DE RECOLECCIÓN DE RESIDUOS QUE NO CUENTAN CON EL ROTULO DEL NOMBRE DEL SERVICIO AL QUE PERTENECEN.
SE EVIDENCIO EL USO DE RECIPIENTES NO ADECUADOS PARA LA RECOLECCIÓN DE RESIDUOS
CORTOPUNZANTES.
SE EVIDENCIARON ALGUNOS RECIPIENTES DE RECOLECCIÓN DE RESIDUOS BIOSANITARIOS QUE NO
CUENTA CON EL SISTEMA DE PEDAL Y TAPA.
SE EVIDENCIARON QUE LOS RÓTULOS DE LOS RECIPIENTES CORTOPUNZANTES NO SON DILIGENCIADOS COMPLETAMENTE CON LOS ÍTEM DADOS EN LA RESOLUCIÓN 1164 DE 2002 Y EN OTROS CASOS NO SON DILIGENCIADOS ESTOS RÓTULOS EN GUARDIANES QUE YA ESTÁN EN USO.
LOS RÓTULOS DE LOS RECIPIENTES DE RESIDUOS CORTOPUNZANTES NO CONTIENEN LA LEYENDA
"MANIPULARSE CON PRECAUCIÓN Y CIERRE HERMÉTICAMENTE" ADEMÁS QUE TAMPOCO CONTIENE EL ÍTEM PARA DILIGENCIAR EL RESPONSABLE.
LA NORMATIVIDAD INCUMPLIDA ES LA RESOLUCIÓN 1164 DE 2002 - 7.2.3. SEGREGACIÓN EN LA
FUENTE.
</t>
  </si>
  <si>
    <t xml:space="preserve"> *ROTULAR LOS RECIPIENTES CON EL NOMBRE DEL SERVICIO AL QUE PERTENECEN.            
*HACER LA RESPECTIVA DOTACIÓN CON LOS RECIPIENTES ADECUADOS PARA EL MANEJO DE LOS RESIDUOS CORTOPUNZANTES. 
* COMPRAR Y REEMPLAZAR LOS RECIPIENTES PARA LOS RESIDUOS BIOSANITARIOS QUE NO SE ENCUENTREN EN ÓPTIMAS CONDICIONES.  
* CAPACITAR AL PERSONAL EN CUANTO AL ADECUADO DILIGENCIAMIENTO  DE TODOS LOS ÍTEMS DE LAS ETIQUETAS.                                 
* CAMBIAR LOS RÓTULOS DE LOS RESIDUOS CORTOPUNZANTES POR UNOS QUE CONTENGAN LAS ESPECIFICACIONES DADAS DE ACUERDO A LA RESOLUCIÓN 1164 DE 2002                                                                                                                                                                                                               
</t>
  </si>
  <si>
    <t>SE INCLUIRÁ EN EL PRESUPUESTO LA ELABORACIÓN DE ETIQUETAS PARA MARCAR LOS RECIPIENTES CON EL NOMBRE DEL SERVICIO AL QUE PERTENECEN. DE IGUAL MODO, SE INCLUIRÁ LA  COMPRA DE INSUMOS PARA  LA RECOLECCIÓN DE RESIDUOS PELIGROSOS Y SE TENDRÁ EN CUENTA LA OBSERVACIÓN HECHA EN CUANTO  AL ROTULO DE LOS RECIPIENTES DE RESIDUOS CORTO PUNZANTES PARA QUE SE CORRIJA LA ETIQUETA Y QUE CONTENGA LA LEYENDA "MANIPULARSE CON PRECAUCIÓN Y CIERRE HERMÉTICAMENTE" ADEMÁS EL ÍTEM PARA DILIGENCIAR EL RESPONSABLE.       COMO PARTE DEL PLAN DE MEJORAMIENTO EN EL TEMA DE MANEJO DE CORTOPUNZANTES SE CONTINUARAN CON ASESORÍAS Y CAPACITACIONES CONSTANTES AL PERSONAL DE LAS ÁREAS ASISTENCIALES.                                                           CON RESPECTO A LOS RECIPIENTES DE RECOLECCIÓN DE RESIDUOS BIOSANITARIOS QUE NO CUENTAN CON EL SISTEMA DE PEDAL Y TAPA, SE INCLUIRÁ TAMBIÉN EN EL PRESUPUESTO LA COMPRA DE LOS MISMOS PARA REEMPLAZAR Y DOTAR LOS SERVICIOS.</t>
  </si>
  <si>
    <t>ROTULOS ELABORADOS Y ADHERIDOS A LOS GUARDIANES CON COMPLIMIENTO DE NORMA  / ROTULOS REQUERIDOS CON  NOMBRE DEL SERVICIO</t>
  </si>
  <si>
    <t xml:space="preserve">GESTION AMBIENTAL/ BIENES Y SERVICIOS /  SUBGERENCIA DE PLANIFICACION </t>
  </si>
  <si>
    <t xml:space="preserve">RECIPIENTES ADQUIRIDOS Y ENTREGADOS PARA RESIDUOS BIOSANITARIOS / RECIPIENTES PARA RESIDUOS BIOSANITARIOS REQUERIDOS </t>
  </si>
  <si>
    <t>VISITAS REALIZADAS POR EL AREA DE GESTION AMBIENTAL PARA REPOSICION DE RECIPIENTES  DE RESIDUOS BIOSANITARIOS /  RECIPIENTES PARA RESIDUOS BIOSNITARIOS  EN MAL ESTADO</t>
  </si>
  <si>
    <t xml:space="preserve">SEGREGACIÓN EN LA FUENTE </t>
  </si>
  <si>
    <t xml:space="preserve">HALLAZGO Nº 21: LA INSTITUCIÓN RED SALUD - ARMENIA E.S.E NO CUENTA CON RUTAS SANITARIAS SOBRE ESQUEMAS
DE DISTRIBUCIÓN DE LA PLANTA FÍSICA PARA TODOS PUNTOS DE ATENCIÓN YA QUE SOLO SE EVIDENCIO
LA RUTAS SANITARIAS EN LOS CENTROS DE SALUD Y EN PRIMER PISO DEL HOSPITAL DE SUR, NO SE
EVIDENCIA LOS HORARIOS ESTABLECIDOS PARA TAL FIN
LOS CARROS INTERNOS DE RECOLECCIÓN Y DEMÁS IMPLEMENTOS UTILIZADOS NO CUENTAN CON UN
LUGAR ADECUADO PARA SU ALMACENAMIENTO, LAVADO, LIMPIEZA Y DESINFECCIÓN, ESTO LO
REALIZAN AL INTERIOR DEL DEPÓSITO CENTRAL EN EL HOSPITAL DEL SUR , EN LOS CENTROS DE SALUD NO
SE IDENTIFICÓ QUE CONTARAN CON UN LUGAR ADECUADO PARA DICHAS ACTIVIDADES.
SE INCUMPLIMIENTO EN LA NORMATIVIDAD VIGENTE DE LA RESOLUCIÓN 1164 DEL 2002 NUMERAL 7.2.5.1 PLANEAR Y ESTABLECER RUTAS INTERNAS.
</t>
  </si>
  <si>
    <t xml:space="preserve">• SE COMPLETARÁN LOS PLANOS DE RUTAS DE RECOLECCIÓN QUE HAGAN FALTA.
• LOS HORARIOS DE RECOLECCIÓN SE FIJARÁN EN LA PUERTA DE LOS DEPÓSITOS DE RESIDUOS.
• LOS DEPÓSITOS DE RESIDUOS EN SU GRAN MAYORÍA DISPONEN DE DESAGÜE Y LLAVE TERMINAL PARA MANGUERA TAL COMO LO EXIGE LA RESOLUCIÓN 2003 DE 2014, A FIN DE PERMITIR EL LAVADO DEL AMBIENTE Y SUS CONTENDIOS.  DONDE FALTEN ESTOS ACCESORIOS HIDRO-SANITARIOS Y MEDIANTE LA EJECUCIÓN DEL PLAN DE INFRAESTRUCTURA DE LA ACTUAL VIGENCIA SE REALIZARÁN LAS ADECUACIONES NECESARIAS. SE REVISARÁ EL PGIRASA Y SE ACTUALIZARÁ EL PROCEDIMIENTO CORRESPONDIENTE AL LAVADO DE RECIPIENTES Y DEMÁS ELEMENTOS UTILIZADOS EN AL ALMACENAMIENTO Y RECOLECCIÓN INTERNA DE RESIDUOS. SE REVISARÁN ADEMÁS LOS PENDIENTADOS DE LOS PISOS AL INTERIOR DE LOS DEPÓSITOS, HACIENDO LOS CORRECTIVOS DONDE SEA NECESARIO.
</t>
  </si>
  <si>
    <t xml:space="preserve">REALIZAR LA ACTUALIZACIÓN DE PLANOS DE RUTAS SANITARIAS.
FIJACIÓN DE HORARIOS DE RECOLECCIÓN INTERNA Y EXTERNA
INSTALACIÓN DE DESAGUES Y SALIDA DE AGUA CON LLAVE PARA MANGUERA EN DEPÓSITOS DE RESIDUOS QUE NO LO DISPONGAN.
RECTIFICACIÓN DE PENDIENTE LIGERAMENTE AL INTERIOR DE LOS DEPÓSITOS DE RESIDUOS DONDE SEA NECESARIO.
</t>
  </si>
  <si>
    <t>N  ° ADECUACIONES FISICAS REALIZADAS CON EL APOYO DEL INGENIERO CARLOS OCAMPO /  N° ADECUACIONES  FISICAS REQUERIDAS</t>
  </si>
  <si>
    <t>BIENES Y SERVICIOS /  GESTIÓN AMBIENTAL /  SUBGERENCIA DE PLANIFICACIÓN</t>
  </si>
  <si>
    <t xml:space="preserve">N°  DE INFORMES PRESENTADOS DE CUMPLIMIENTO ACTIVIDADES  AL AREA DE CALIDAD /  N° DE ACTIVIDADES PLANTEADAS </t>
  </si>
  <si>
    <t xml:space="preserve">ALMACENAMIENTO DE RESIDUOS HOSPITALARIOS </t>
  </si>
  <si>
    <t>HALLAZGO Nº 22: LOS PISOS, TECHOS Y/O PAREDES DE LOS ALMACENAMIENTOS CENTRAL DE LOS CENTROS DE SALUD Y HOSPITAL DEL SUR NO TIENEN LAS CONDICIONES PARA GARANTIZAR LA DESINFECCIÓN Y LIMPIEZA PROFUNDA YA QUE NO CUENTAN CON UNA SUPERFICIE LISA, EN SIMILAR SITUACIÓN SE ENCUENTRAN LOS ALMACENAMIENTOS INTERMEDIOS DEL HOSPITAL DEL SUR, SE INCUMPLE CON LA NORMATIVIDAD VIGENTE RESOLUCIÓN 1164 DEL 2002 NUMERAL 7.2.6.</t>
  </si>
  <si>
    <t xml:space="preserve">• EL APARTADO DE LA NORMA CITADA REFIERE: “PAREDES LISAS DE FÁCIL LIMPIEZA,  PISOS DUROS Y LAVABLES CON LIGERA PENDIENTE AL INTERIOR”. DONDE NO SE CUMPLA CON ESTA CARACTERÍSTICA O DONDE LA SUPERFICIE DE ESTOS ELEMENTOS SE ENCUENTRE DETERIORADA SE HARÁN LAS CORRECCIONES QUE APLIQUEN AL CASO.
</t>
  </si>
  <si>
    <t xml:space="preserve">CUANDO EL CUMPLIMIENTO DE LAS CONDICIONES DE HABILITACIÓN SE PRESTA PARA QUE SE INCUMPLA CON MUCHA FRECUENCIA POR LA OCURRENCIA DE MÚLTIPLES EVENTOS, COMO ES EL CASO DE CONTAR CON LOS PISOS, PAREDES Y TECHOS EN BUEN ESTADO DE PRESENTACIÓN, COBRA MÁS RELEVANCIA LA IMPLEMENTACIÓN DE UN PROCEDIMIENTO DE INSPECCIÓN PERIÓDICA QUE CONTEMPLE ACTIVIDADES QUE AUMENTEN LA VIDA ÚTIL DE LOS ACABADOS Y SE PROGRAME LA RESTAURACIÓN DE ÁREAS AFECTADAS IGUALMENTE EN FORMA PERIÓDICA. PARA ATENDER ESTA SITUACIÓN QUE APLICA PARA LOS DEPÓSITOS DE RESIDUOS, SE LEVANTARÁ E IMPLEMENTARÁ EL PROCEDIMIENTO DE INSPECCIÓN PERIÓDICA QUE CONTEMPLE ACTIVIDADES QUE AUMENTEN LA VIDA ÚTIL DE LOS ACABADOS Y SE PROGRAME LA RESTAURACIÓN DE ÁREAS AFECTADAS IGUALMENTE EN FORMA PERIÓDICA DEJANDO REGISTROS DE LAS ACTIVIDADES MANTENIMIENTO PREVENTIVO Y CORRECTIVO QUE SEA NECESARIO REALIZAR DE MANERA PERMANENTE Y PERIÓDICA.
</t>
  </si>
  <si>
    <t xml:space="preserve">N° ACTIVIDADES DE MANTENIMIENTO  PARA EL CUMPLIMIENTO DE LAS CONDICIONES DE HABILITACION INCLUIDAS EN EL CRONOGRAMA DE ACTIVIDADES DEL PLAN DE MANTENIMIENTO HOSPITALARIO VIGENCIA 2016 /  N° ACTIVIDADES REQUERIDAS  DE HABILITACION </t>
  </si>
  <si>
    <t>N° DE ACTIVIDADES EJECUTADAS DEL PLAN DE MANTENIMIENTO HOSPITALARIO VIGENCIA 2016 DE MANTENIMIENTO  PARA EL CUMPLIMIENTO DE LAS CONDICIONES DE HABILITACION / N° DE ACTIVIDADES PROGRAMADAS EN EL PLAN DE MANTENIMIENTO HOSPITALARIO VIGENCIA 2016 PARA EL CUMPLIMIENTO DE LAS CONDICIONES DE HABILITACION</t>
  </si>
  <si>
    <t xml:space="preserve">PROCESO DE ESTERILIZACIÓN </t>
  </si>
  <si>
    <t>HALLAZGO Nº 23: SE EVIDENCIA UN ÁREA CON PISOS CON UNIONES ENTRE BALDOSA Y BALDOSA QUE NO GARANTIZAN QUE SEA LISOS, SE EVIDENCIA DETERIORO EN ALGUNAS PARTES DE ELLOS, LOS MESONES NO SON DE MATERIALES LISOS COMPLETAMENTE ESTO IMPIDE LA LIMPIEZA Y DESINFECCIÓN ADECUADA, LOS EQUIPOS PRESENTAN OXIDO EN SU ESTRUCTURA QUE NO GARANTIZA LA DESINFECCIÓN PROFUNDA EN ELLOS LOS MISMOS, EL EQUIPO DE ESTERILIZACIÓN DE ODONTOLOGÍA PRESENTABA FUGA DE AGUA EN LA PUERTA. LA NORMATIVIDAD INCUMPLIDA ES LA RESOLUCIÓN 2003- PROCESO DE ESTERILIZACIÓN.</t>
  </si>
  <si>
    <t xml:space="preserve">• SE CUMPLE CON LAS CARACTERÍSTICAS QUE SE DESCRIBEN EN LA RESOLUCIÓN 2003 DE 2014: MATERIALES SÓLIDOS (SON INDEFORMABLES), LISOS (PISOS EN GRANITO PULIDO Y ÁREA PARCIAL EN BALDOSA CON ACABADO ESMALTADO), LAVABLES, IMPERMEABLES Y RESISTENTES A LOS PROCESOS DE USO, LAVADO Y DESINFECCIÓN (LA BALDOSA DE CERÁMICA PRESENTA UN MEJOR DESEMPEÑO QUE EL GRANITO PULIDO A LA CORROSIÓN CON AGENTES QUÍMICOS DE ALGUNOS PRODUCTOS DE LIMPIEZA, HIGIENIZACIÓN Y SANITIZACIÓN DE SUPERFICIES).
• EN LO QUE RESPECTA A PISOS QUE TENGAN ALGÚN TIPO DE DETERIORO, SE PROCEDERÁ AL MANTENIMIENTO CORRECTIVO QUE VENGA AL CASO.
• DEMÁS ELEMENTOS COMO MESONES QUE NO CUMPLAN LAS CARACTERÍSTICAS EXIGIDAS, SE PROCEDERÁ AL MANTENIMIENTO CORRECTIVO QUE APLIQUE AL CASO.
• RESPECTO A AUTOCLAVES DEL SERVICIO DE ODONTOLOGÍA, SE ENCUENTRA EN EL TÉRMINO DE EJECUCIÓN EL CONTRATO DE ADQUISICIÓN 1 AUTOCLAVE DE 100 LITROS Y UNO DE 25 LITROS PARA EL SERVICIO DE ESTERILIZACIÓN.
</t>
  </si>
  <si>
    <t>INCLUIR DENTRO DEL CRONOGRAMA DE ACTIVIDADES DEL PLAN DE MANTENIMIENTO HOSPITALARIO VIGENCIA 2016, MANTENIMIENTO  EN EL AREA ESTERILIZACION  Y CAMBIO DE MESONES QUE NO CUMPLAN CON LAS CARACTERISTICAS ASI MISMO ADQUIRIR AUTOCLAVE. (  RECIBO DE AUTOCLAVES POR LA EJECUCIÓN DEL CONTRATO DE COMPRA-VENTA NÚMERO 039, 038 Y 044 ) 
LA OFICINA DE BIENES Y SERVICIOS CON TODO EL EQUIPO DE OPERARIOS DE MANTENIMIENTO REALIZARÁ LAS ADECUACIONES FÍSICAS NECESARIAS CON  EL APOYO TÉCNICO DEL INGENIERO CONTRATISTA CARLOS ARTURO OCAMPO LA OFICINA DE GESTIÓN AMBIENTAL AVALARÁ LOS PLANTEAMIENTOS TÉCNICOS DE MEJORA, SUPERVISARÁ LAS ADECUACIONES QUE SE REALICEN E INFORMARA A LA OFICINA DE CALIDAD LOS AVANCES Y CUMPLIMIENTO EN SU TOTALIDAD CUANDO ESTE SE PRESENTE</t>
  </si>
  <si>
    <t xml:space="preserve">ACTIVIDADES DE MANTENIMIENTO  EN EL AREA DEL DEPOSITO DE CADAVERES  INCLUIDAS EN EL CRONOGRAMA DE ACTIVIDADES DEL PLAN DE MANTENIMIENTO HOSPITALARIO VIGENCIA 2016 /  ACTIVIDADES REQUERIDAS DE MANTENIMIENTO  EN EL AREA DEL DEPOSITO DE CADAVERES </t>
  </si>
  <si>
    <t xml:space="preserve">N° DE ACTIVIDADES EJECUTADAS DEL PLAN DE MANTENIMIENTO HOSPITALARIO VIGENCIA 2016 DE MANTENIMIENTO  EN EL AREA DEL DEPOSITO DE CADAVERES  / N° DE ACTIVIDADES PROGRAMADAS EN EL PLAN DE MANTENIMIENTO HOSPITALARIO VIGENCIA 2016 DE MANTENIMIENTO  EN EL AREA DEL DEPOSITO DE CADAVERES </t>
  </si>
  <si>
    <t xml:space="preserve">AUTOCLAVE ADQUIRIDO Y ENTREGADO AL AREA DE ESTERILIZACION / AUTOCLAVE REQUERIDO PARA EL AREA DE ESTERILIZACION. </t>
  </si>
  <si>
    <t xml:space="preserve">DEPOSITO DE CADAVERES </t>
  </si>
  <si>
    <t>HALLAZGO Nº 24: LOS PISOS Y PAREDES DEL DEPÓSITO DE CADÁVERES NO SON DE SUPERFICIES LISAS QUE GARANTICEN UNA DESINFECCIÓN ADECUADA, SE INCUMPLE CON LA NORMATIVIDAD VIGENTE EN LA RESOLUCIÓN 2003 DE 2014. ESTANDAR TODOS LOS SERVICIOS –INFRAESTRUCTURA Y RESOLUCIÓN 4445 DE 1996 ARTICULO 33 LITERAL 10</t>
  </si>
  <si>
    <t xml:space="preserve">EL LITERAL 10 DEL ARTÍCULO 33 DE LA RESOLUCIÓN 4445 DE 1996 ESTABLECE LAS DISPOSICIONES QUE DEBE CUMPLIR UNA MORGUE; PARA NUESTRO CASO ESTÁ PERMITIDO CONTAR CON UN DEPÓSITO DE CADÁVERES, TAL COMO SE DESCRIBE EN EL PARÁGRAFO DE ESTE ARTÍCULO.  ( LOS PISOS DEL DEPÓSITO DE CADÁVERES EN LA ACTUALIDAD SON EN GRANITO PULIDO Y SE ENCUENTRA EN BUEN ESTADO DE PRESENTACIÓN Y MANTENIMIENTO; SIENDO ESTE UN MATERIAL LISO QUE FACILITA LAS LABORES DE LIMPIEZA Y DESINFECCIÓN.  ADEMÁS COMO SE PUEDE OBSERVAR EN LAS FOTOS CUENTA CON GUARDA ESCOBA EN MEDIA CAÑA EN LAS UNIONES PISO-PARED. EN LO QUE RESPECTA A LAS PAREDES Y LAS ZONAS QUE SE ENCUENTREN DETERIORADAS, SE HARÁN LAS CORRECCIONES QUE VAYAN AL CASO.) </t>
  </si>
  <si>
    <t xml:space="preserve">INCLUIR DENTRO DEL CRONOGRAMA DE ACTIVIDADES DEL PLAN DE MANTENIMIENTO HOSPITALARIO VIGENCIA 2016, MANTENIMIENTO  EN EL AREA DEL DEPOSITO DE CADAVERES </t>
  </si>
  <si>
    <t>BIENES Y SERVICIOS  / GESTIÓN AMBIENTAL, / SUBGERENCIA DE PLANIFICACIÓN</t>
  </si>
  <si>
    <t>COMITÉ DE ETICA HOSPITALARIA</t>
  </si>
  <si>
    <t>HALLAZGO Nº 26: LA IPS PRESENTA DOCUMENTO DE COMITÉ DE ÉTICA BAJO RESOLUCIÓN INTERNA 0255 CONSTITUIDO POR CINCO INTEGRANTES CON PERIODICIDAD MENSUAL Y SUS FUNCIONES, SE EVIDENCIA QUE HAY PERIODICIDAD PERO NO HAY SEGUIMIENTO ESTRICTO A LOS COMPROMISOS ESTABLECIDOS. LA NORMATIVIDAD PRESUNTAMENTE INCUMPLIDA ES LA RESOLUCIÓN 13437 DE 1991 Y DECRETO 1757 DE 1994. LO ANTERIOR SE ENCUENTRA SOPORTADO EN  LA CARPETA 45 DR. URIBE ACTA Nº 01.</t>
  </si>
  <si>
    <t xml:space="preserve">NOTIFICARLE AL L COMITÉ DE ÉTICA HOSPITALARIA,  EL HALLAZGO ENCONTRADO TRAS VISITA REALIZADA POR LA SUPERINTENCIA DE SALUD, EN AUDITORIA LLEVADA A CABO EN EL MES DE NOVIEMBRE DE 2015. ;    SOLICITAR A  LA OFICINA DE CALIDAD  EL REALIZAR AUDITORIA DE SEGUIMIENTO A COMPROMISOS DEL COMITÉ DE ÉTICA HOSPITALARIA.;   SOLICITAR AL COMITÉ DE ÉTICA HOSPITALARIA DE RED SALUD  EL  CUMPLIMIENTO ESTRICTO CUMPLIMIENTO A COMPROMISOS.
</t>
  </si>
  <si>
    <t xml:space="preserve">NOTIFICAR  A LOS NUEVOS INTEGRANTES DEL COMITÉ DE ÉTICA HOSPITALARIA, CONFORMADO BAJO AL RESOLUCIÓN 276 DEL 13 DE OCTUBRE DE 2015, EL HALLAZGO ENCONTRADO TRAS VISITA REALIZADA POR LA SUPERINTENCIA DE SALUD, EN AUDITORIA LLEVADA A CABO EN EL MES DE NOVIEMBRE DE 2015.
</t>
  </si>
  <si>
    <t xml:space="preserve">NOTIFICACION REALIZADA CON APORTE DE EVIDENCIA 
</t>
  </si>
  <si>
    <t xml:space="preserve">SOLICITAR DE MANERA ESCRITA AL PROCESO DE CALIDAD INCLUIR DENTRO SU PLAN DE AUDITORÍAS EL SEGUIMIENTO EL  ESTRICTO A COMPROMISOS PLASMADOS EN LAS ACTAS DEL COMITÉ.
</t>
  </si>
  <si>
    <t xml:space="preserve"> SOLICITUD  REALIZADA  AL  PROCESO DE CALIDAD INCLUIR DENTRO SU PLAN DE AUDITORÍAS EL SEGUIMIENTO EL  ESTRICTO A COMPROMISOS PLASMADOS EN LAS ACTAS DEL COMITÉ.
</t>
  </si>
  <si>
    <t>SOLICITAR POR ESCRITO A LOS MIEMBROS DEL COMITÉ DE ÉTICA DE LA INSTITUCIÓN,  LA INCLUSIÓN EN LAS ACTAS DE LOS COMPROMISOS ACORDADOS PARA SU SEGUIMIENTO, VERIFICACIÓN DE CUMPLIMIENTO EN LAS REUNIONES POSTERIORES Y,   ASÍ MISMO, ADJUNTAR  LAS EVIDENCIAS DE ACTIVIDADES REALIZADAS.</t>
  </si>
  <si>
    <t xml:space="preserve">SOLICITUD REALIZADA CON EVIDENCIA  
</t>
  </si>
  <si>
    <t xml:space="preserve">COMITÉ DE FARMACIA Y TERAPÉUTICA </t>
  </si>
  <si>
    <t>HALLAZGO # 27: LA IPS PRESENTA NO DOCUMENTO DE COMITÉ, SE EVIDENCIA QUE NO HAY COMITÉS EN ENERO, MARZO, JUNIO Y OCTUBRE DEL AÑO 2014, Y DE ENERO, FEBRERO, MARZO, ABRIL Y MAYO DEL 2015. LA IPS NO PRESENTO SEGUIMIENTO A RIESGOS ESTABLECIDOS DE TECNO VIGILANCIA, REACTIVO VIGILANCIA Y FÁRMACO VIGILANCIA. LA NORMATIVIDAD INCUMPLIDA ES EL NUMERAL 4 DE LA RESOLUCIÓN 1403 DE 2007, ART 2 DE LA RESOLUCIÓN 2013038979 DE 2013 ART. 1 DE LA RESOLUCIÓN 4816 DE 2008, NUMERAL 5.2 CAP. III DE LA RESOLUCIÓN 1403 DE 2007. LO ANTERIOR SE ENCUENTRA SOPORTADO EN LA CARPETA 45 DR. URIBE ACTA Nº 01.</t>
  </si>
  <si>
    <t xml:space="preserve">LA IPS EN SU RESPUESTA A ESTE ÍTEM RECONOCE Y ACEPTA LOS SIGUIENTES HALLAZGOS: DEL COMITÉ DE FARMACIA Y TERAPÉUTICA, EL CUAL SE DEBE HACER MODIFICACIÓN PARCIAL SEGÚN LA NORMATIVIDAD, ESTÁ YA SE MODIFICÓ, ESTÁ EN EL ÁREA DE JURÍDICA PARA SU RESPECTIVA APROBACIÓN. LOS COMITÉS DE REACTIVO VIGILANCIA Y FÁRMACO VIGILANCIA SE SEGUIRÁN REALIZANDO SEGÚN LA NORMATIVIDAD VIGENTE, SE CUENTA CON EL BORRADOR DE LAS RESOLUCIONES EN ESPERA DE SER APROBADA POR EL ÁREA DE JURÍDICA.  **SE TRATO EN EL COMITÉ DE FARMACIA Y TERAPÉUTICA DEL MES DE ENERO DE 2016 A LA FECHA ESTÁ EN REVISIÓN POR PARTE DE LA OFICINA JURÍDICA PARA PASAR A LA GERENCIA Y HACER SU APROBACIÓN.   CUMPLIR CON EL CRONOGRAMA DE LOS DIFERENTES COMITÉS.                                
*CONFORMACIÓN DE LOS COMITÉS REACTIVO VIGILANCIA Y FARMACOVIGILANCIA POR UN ACTO ADMINISTRATIVO.
</t>
  </si>
  <si>
    <t>REALIZAR REVISION DEL BORRADOS Y DE LAS ANTERIORES RESOLUCIONES PARA AJUSTARLA ADNMINISTRATIVA Y JURIDCAMENTE ; CONVOCAR A LOS DIFERENTES COMITES CON ANTERIORIDAD Y ASEGURAR LA ASISTENCIA A LOS MISMOS.</t>
  </si>
  <si>
    <t>NUMERO DE RESOLUCIONES MODIFICADAS Y APROBADAS / NUMERO DE RESOLUICIONES A MODIFICAR Y  APROBAR</t>
  </si>
  <si>
    <t>JURIDICA / GERENCIA.                                                                                                                                                                                                                                                                                                                 LIDER DEL SERVICIO FARMACEUTICO</t>
  </si>
  <si>
    <t>30/02016</t>
  </si>
  <si>
    <t>COMITES REALIZADOS CON EL 90% DE ASITENTES / COMITES PROGRAMADOS</t>
  </si>
  <si>
    <t xml:space="preserve">VEEDURIA EN SALUD </t>
  </si>
  <si>
    <t xml:space="preserve">HALLAZGOS NO. 31
3.2.2.17.8. 
NO SE EVIDENCIA LA EXISTENCIA DE VEEDURÍA CIUDADANA COMO TAL, HACE PARTE DE LA ASOCIACIÓN DE USUARIOS EN LA COMISIÓN DE CONTROL SOCIAL CON LOS MISMOS INTEGRANTES DE LA COMISIÓN DE USUARIOS.  
LA NORMATIVIDAD INCUMPLIDA ES EL DECRETO 1757 DEL 1994 EN SU ARTÍCULO 20 NUMERAL C
</t>
  </si>
  <si>
    <t xml:space="preserve">REALIZAR  CONSTITUCIÓN DE LA VEEDURÍA CIUDADANA PARA RED SALUD PARA ARMENIA  E.S. E
</t>
  </si>
  <si>
    <t>REALIZAR CONVOCATORIA PARA LA CONFORMACIÓN DE LA VEEDURÍA CIUDADANA, A LOS INTEGRANTES DE LA ASOCIACIÓN DE USUARIOS.</t>
  </si>
  <si>
    <t xml:space="preserve">CONVOCATORIA REALIZADA  / CONVOCATORIA A REALIZAR </t>
  </si>
  <si>
    <t>LIDER SIAU</t>
  </si>
  <si>
    <t xml:space="preserve">
REUNIÓN CON LA ASOCIACIÓN DE USUARIOS, SOCIALIZAR EL COMPONENTE DE VEEDURÍAS CIUDADANAS DECRETO 1757 DE 1994 PARA LA CONSTITUCION DE LA MISMA. 
</t>
  </si>
  <si>
    <t xml:space="preserve">SOCIALIZACION REALIZADA DE COMPONENTE  DE VEEDURIA CIUDADANA DECRETO 1757 DE 1994 / SOCIALIZACION  A REALIZAR DE COMPONENTE  DE VEEDURIA CIUDADANA DECRETO 1757 DE 1994  </t>
  </si>
  <si>
    <t>ENVIAR LA CONSTITUCIÓN DE LA VEEDURÍA CIUDADANA A LA PERSONERÍA MUNICIPAL DE ARMENIA Y  LA CÁMARA DE COMERCIO / LEY 850</t>
  </si>
  <si>
    <t xml:space="preserve">DOCUMENTO DE CONSTITUCION DE VEEDURIA CIUDADANA ENVIADO A LA CONTRALORIA MUNICIPAL DE ARMENIA Y CAMARA DE COMERCIO / DOCUMENTO DE CONSTITUCION DE VEEDURIA CIUDADANA A ENVIAR A LA CONTRALORIA MUNICIPAL DE ARMENIA Y CAMARA DE COMERCIO </t>
  </si>
  <si>
    <t xml:space="preserve"> PROCEDIMIENTO DE LA CADENA DE CUSTODIA</t>
  </si>
  <si>
    <t>HALLAZGO # 32: LA IPS NO CUENTA CON PROTOCOLO INSTITUCIONAL NO ADHERENCIA A NINGÚN PROTOCOLO DE CADENA DE CUSTODIA. LA NORMATIVIDAD PRESUNTAMENTE INCUMPLIDA ES LA LEY 906 DE 2004. LO ANTERIOR SE ENCUENTRA SOPORTADO EN LA CARPETA 36, ARCHIVO ACTA 005 RED SALUD.</t>
  </si>
  <si>
    <t>ABORAR EL PROTOCOLO DE CADENA DE CUSTODIA; SOCIALIZAR EL PROTOCOLO DE  CADENA DE CUSTODIA CON EL PERSONAL ASISTENCIAL DEL ÁREA DE URGENCIAS Y PARTOS  DEL HOSPITAL DEL SUR;  EVALUAR EL NIVEL DE CONOCIMIENTO DEL  PROTOCOLO DE CADENA DE CUSTODIA; REALIZAR AUDITORIA DE ADHERENCIA AL PROTOCOLO DE CADENA DE CUSTODIA IMPLEMENTADO POR LA E.S.E,</t>
  </si>
  <si>
    <t>ELABORAR EL PROTOCOLO DE CADENA DE CUSTODIA CONFORME A LOS LINEAMIENTOS DEFINIDOS EN LA LEY 906 DE 2004 Y LA RESOLUCIÓN NO. 0-6394 DEL 22 DE DICIEMBRE DE 2004. MANUAL DE PROCEDIMIENTOS DEL SISTEMA DE CADENA DE CUSTODIA. FISCALÍA GENERAL DE LA NACIÓN- BOGOTÁ, D.C. 2004.</t>
  </si>
  <si>
    <t xml:space="preserve">
1). PROTOCOLO  ELABORADO O ADOPTADO  DE  CADENA DE CUSTODIA CONFORME A LOS LINEAMIENTOS DEFINIDOS EN LA LEY 906 DE 2004 Y LA RESOLUCIÓN NO. 0-6394 DEL 22 DE DICIEMBRE DE 2004.
</t>
  </si>
  <si>
    <t xml:space="preserve">
SOCIALIZACIÓN DEL PROTOCOLO DE  CADENA DE CUSTODIA CON EL PERSONAL ASISTENCIAL MEDICO  DEL ÁREA DE URGENCIAS Y PARTOS  DEL HOSPITAL DEL SUR DE RED SALUD ARMENIA E.S.E
</t>
  </si>
  <si>
    <t xml:space="preserve">NÚMERO DE  MÉDICOS  QUE PRESTAN SUS SERVICIOS EN EL ÁREA DE URGENCIAS  RED SALUD ARMENIA E.S.E QUE PARTICIPARON DE LA  SOCIALIZACIÓN DEL PROTOCOLO DE CADENA DE CUSTODIA,  / TOTAL DE MÉDICOS QUE PRESTAN SUS SERVICIOS  EL ÁREA DE URGENCIAS DE RED SALUD ARMENIA.
</t>
  </si>
  <si>
    <t xml:space="preserve"> EVALUAR EL NIVEL DE CONOCIMIENTO ADQUIRIDO POR EL PERSONAL ASISTENCIAL DE LOS SERVICIOS DE URGENCIAS Y PARTOS CON LA FINALIDAD DE LOGRAR CUMPLIMIENTO A LO ESTABLECIDO EN EL PROTOCOLO DE CADENA DE CUSTODIA
</t>
  </si>
  <si>
    <t xml:space="preserve"> NUMERO DE  AUDITORIA MÉDICAS  REALIZADAS  EVALUACIÓN LA ADHERENCIA  AL PROTOCOLO DE CADENA DE CUSTODIA  PARA PACIENTES QUE INGRESAN AL SERVICIO DE URGENCIAS DE RED SALUD ARMENIA E.S.E SOBRE EL TOTAL DE AUDITORIAS PROYECTADAS.</t>
  </si>
  <si>
    <t xml:space="preserve">
REALIZAR AUDITORIA DE ADHERENCIA AL PROTOCOLO DE CADENA DE CUSTODIA IMPLEMENTADO POR LA E.S.E, ASÍ MISMO REALIZAR LA RESPECTIVA RETROALIMENTACIÓN  / LOS HALLAZGOS ENCONTRADOS Y PLANTEAR ACCIONES CORRECTIVAS CON EL PLAN DE MEJORAMIENTO EN CASO DE SER REQUERIDO.  
</t>
  </si>
  <si>
    <t xml:space="preserve">ADHERENCIA DE 70% </t>
  </si>
  <si>
    <t>NOTIFICACIÓN INICIAL DE URGENCIAS</t>
  </si>
  <si>
    <t>HALLAZGO 33: LA IPS NO REALIZA LA NOTIFICACIÓN DE URGENCIAS, LA SOLICITUD DE AUTORIZACIONES DE TECNOLOGIAS EN SALUD POSTERIORES A URGENCIAS DE PACIENTES QUE  SON ATENDIDOS SECUNDARIOS A ACCIDENTES DE TRANSITO. LA NORMATIVIDAD INCUMPLIDA ES EL ARTICULO 43 DEL DECRETO 056 DE 2015</t>
  </si>
  <si>
    <t>CONTINUAR CON LA REVISIÓN  POR PARTE DEL AREA DE CONSOLIDACION DE CUENTAS DE LOS ANEXOS CORRESPONDIENTES, ASI MISMO  EL FACTURADOR SE ENCARGARA DE REALIZAR EL TRAMITE PERTINENTE EN CUANTO A ENVIO DE ANEXOS  PARA LA SOLICITUD DE LA AUTORIZACIÓN</t>
  </si>
  <si>
    <t>REALIZAR  DIARIAMENTE   AUDITORIA DE FACTURAS Y ASI MISMO LA DEVOLUCION AL FACTURADOR PARA LA RESPECTIVA SOLICITUD DE AUTORIZACIÓN</t>
  </si>
  <si>
    <t xml:space="preserve"> N° DE FACTURAS DEVUELTAS PARA CORRECCION  / N°  DE FACTURAS AUDITADAS </t>
  </si>
  <si>
    <t xml:space="preserve">CONSOLIDACIÓN DE CUENTAS    FACTURACIÓN      </t>
  </si>
  <si>
    <t>01/02/016</t>
  </si>
  <si>
    <t xml:space="preserve">SE SUSCRIBE PLAN DE MEJORAMIENTO EL DIA 26 DE ABRIL DE 2016 CON RADICADO INTERNO NUMERO -2649 </t>
  </si>
  <si>
    <t>26 DE ABRIL DE2016</t>
  </si>
  <si>
    <t>GLORIA INES VALOIS VELASQUEZ</t>
  </si>
  <si>
    <t>GERENTE  ( E )</t>
  </si>
  <si>
    <t>ADQUIRIR  E INSTALAR SISTEMA DE LLAMADO EL SERVICIO DE HOSPITALIZACION</t>
  </si>
  <si>
    <t>SISTEMA DE LLAMADO ADQUIRIDO / SISTEMA DE LLAMADO A ADQUIRIR</t>
  </si>
  <si>
    <t>SISTEMA DE LLAMADO INSTALADO EN EL SERVICIO DE HOSPITALIZACION / SISTEMA DE LLAMADO A INSTALAR EN EL SERVICIO DE HOSPITALIZACION</t>
  </si>
  <si>
    <t>VENTANILLA VEEDE</t>
  </si>
  <si>
    <t>TELENTO HUMANO SGSST</t>
  </si>
  <si>
    <t>THFPMSST</t>
  </si>
  <si>
    <t>FORMATO PLAN DE MEJORAMIENTO SGSST</t>
  </si>
  <si>
    <t>NOMBRE DE LA EMPRESA QUE SUSCRIBE EL PLAN:</t>
  </si>
  <si>
    <t>VENTANILLA VERDE SAS</t>
  </si>
  <si>
    <t>FECHA DE AUEVALUACION DEL PLAN DE MEJORAMIENTO:</t>
  </si>
  <si>
    <t>26 DE JULIO DE 2017</t>
  </si>
  <si>
    <t>Documentar la asignación del Responsabel del SGSST, estar firmada por el gerente.</t>
  </si>
  <si>
    <t>No se evidenció documento de asiganción del responable del sgsst</t>
  </si>
  <si>
    <t>Solicitar el documento de asignacion del responsable del SGGSST.</t>
  </si>
  <si>
    <t>Encargado del SGSST, asesor externo, gerente</t>
  </si>
  <si>
    <t>1.0</t>
  </si>
  <si>
    <t>na</t>
  </si>
  <si>
    <t>7.5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</si>
</sst>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dd/mm/yyyy;@"/>
  </numFmts>
  <fonts count="22" x14ac:knownFonts="1">
    <font>
      <sz val="10"/>
      <color rgb="FF000000"/>
      <name val="Times New Roman"/>
      <charset val="204"/>
    </font>
    <font>
      <sz val="11"/>
      <color theme="1"/>
      <name val="Calibri"/>
      <family val="2"/>
      <scheme val="minor"/>
    </font>
    <font>
      <sz val="11"/>
      <color theme="1"/>
      <name val="Calibri"/>
      <family val="2"/>
      <scheme val="minor"/>
    </font>
    <font>
      <b/>
      <sz val="5"/>
      <name val="Arial"/>
      <family val="2"/>
    </font>
    <font>
      <b/>
      <sz val="8"/>
      <name val="Arial"/>
      <family val="2"/>
    </font>
    <font>
      <b/>
      <sz val="10"/>
      <color rgb="FF000000"/>
      <name val="Arial"/>
      <family val="2"/>
    </font>
    <font>
      <sz val="8"/>
      <color rgb="FF000000"/>
      <name val="Times New Roman"/>
      <family val="1"/>
    </font>
    <font>
      <sz val="8"/>
      <name val="Arial"/>
      <family val="2"/>
    </font>
    <font>
      <sz val="8"/>
      <color rgb="FF000000"/>
      <name val="Arial"/>
      <family val="2"/>
    </font>
    <font>
      <u/>
      <sz val="8"/>
      <name val="Arial"/>
      <family val="2"/>
    </font>
    <font>
      <b/>
      <sz val="10"/>
      <name val="Arial"/>
      <family val="2"/>
    </font>
    <font>
      <b/>
      <sz val="8"/>
      <color rgb="FF000000"/>
      <name val="Times New Roman"/>
      <family val="1"/>
    </font>
    <font>
      <sz val="11"/>
      <color theme="1"/>
      <name val="Arial"/>
      <family val="2"/>
    </font>
    <font>
      <b/>
      <sz val="11"/>
      <color theme="1"/>
      <name val="Arial"/>
      <family val="2"/>
    </font>
    <font>
      <b/>
      <sz val="14"/>
      <color theme="1"/>
      <name val="Calibri"/>
      <family val="2"/>
      <scheme val="minor"/>
    </font>
    <font>
      <b/>
      <sz val="11"/>
      <color indexed="8"/>
      <name val="Arial"/>
      <family val="2"/>
    </font>
    <font>
      <b/>
      <sz val="8"/>
      <name val="Calibri"/>
      <family val="2"/>
      <scheme val="minor"/>
    </font>
    <font>
      <sz val="8"/>
      <name val="Calibri"/>
      <family val="2"/>
      <scheme val="minor"/>
    </font>
    <font>
      <sz val="8"/>
      <color theme="1"/>
      <name val="Calibri"/>
      <family val="2"/>
      <scheme val="minor"/>
    </font>
    <font>
      <b/>
      <sz val="8"/>
      <color theme="1"/>
      <name val="Calibri"/>
      <family val="2"/>
      <scheme val="minor"/>
    </font>
    <font>
      <sz val="8"/>
      <color indexed="8"/>
      <name val="Calibri"/>
      <family val="2"/>
      <scheme val="minor"/>
    </font>
    <font>
      <b/>
      <sz val="8"/>
      <color indexed="8"/>
      <name val="Calibri"/>
      <family val="2"/>
      <scheme val="minor"/>
    </font>
  </fonts>
  <fills count="16">
    <fill>
      <patternFill patternType="none"/>
    </fill>
    <fill>
      <patternFill patternType="gray125"/>
    </fill>
    <fill>
      <patternFill patternType="solid">
        <fgColor rgb="FFB7DEE8"/>
      </patternFill>
    </fill>
    <fill>
      <patternFill patternType="solid">
        <fgColor rgb="FFD9D9D9"/>
      </patternFill>
    </fill>
    <fill>
      <patternFill patternType="solid">
        <fgColor rgb="FFDAEDF3"/>
      </patternFill>
    </fill>
    <fill>
      <patternFill patternType="solid">
        <fgColor rgb="FFF9BE8F"/>
      </patternFill>
    </fill>
    <fill>
      <patternFill patternType="solid">
        <fgColor rgb="FFFBD4B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82">
    <border>
      <left/>
      <right/>
      <top/>
      <bottom/>
      <diagonal/>
    </border>
    <border>
      <left style="thin">
        <color rgb="FF0000D0"/>
      </left>
      <right/>
      <top style="thin">
        <color rgb="FF0000D0"/>
      </top>
      <bottom style="thin">
        <color rgb="FF000000"/>
      </bottom>
      <diagonal/>
    </border>
    <border>
      <left/>
      <right/>
      <top style="thin">
        <color rgb="FF0000D0"/>
      </top>
      <bottom style="thin">
        <color rgb="FF000000"/>
      </bottom>
      <diagonal/>
    </border>
    <border>
      <left/>
      <right style="thin">
        <color rgb="FF0000D0"/>
      </right>
      <top style="thin">
        <color rgb="FF0000D0"/>
      </top>
      <bottom style="thin">
        <color rgb="FF000000"/>
      </bottom>
      <diagonal/>
    </border>
    <border>
      <left style="thin">
        <color rgb="FF0000D0"/>
      </left>
      <right/>
      <top style="thin">
        <color rgb="FF000000"/>
      </top>
      <bottom style="thin">
        <color rgb="FF000000"/>
      </bottom>
      <diagonal/>
    </border>
    <border>
      <left/>
      <right/>
      <top style="thin">
        <color rgb="FF000000"/>
      </top>
      <bottom style="thin">
        <color rgb="FF000000"/>
      </bottom>
      <diagonal/>
    </border>
    <border>
      <left/>
      <right style="thin">
        <color rgb="FF0000D0"/>
      </right>
      <top style="thin">
        <color rgb="FF000000"/>
      </top>
      <bottom style="thin">
        <color rgb="FF000000"/>
      </bottom>
      <diagonal/>
    </border>
    <border>
      <left style="thin">
        <color rgb="FF0000D0"/>
      </left>
      <right style="thin">
        <color rgb="FF000000"/>
      </right>
      <top style="thin">
        <color rgb="FF000000"/>
      </top>
      <bottom/>
      <diagonal/>
    </border>
    <border>
      <left style="thin">
        <color rgb="FF0000D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D0"/>
      </right>
      <top style="thin">
        <color rgb="FF000000"/>
      </top>
      <bottom/>
      <diagonal/>
    </border>
    <border>
      <left style="thin">
        <color rgb="FF000000"/>
      </left>
      <right style="thin">
        <color rgb="FF0000D0"/>
      </right>
      <top/>
      <bottom/>
      <diagonal/>
    </border>
    <border>
      <left style="thin">
        <color rgb="FF0000D0"/>
      </left>
      <right/>
      <top style="thin">
        <color rgb="FF000000"/>
      </top>
      <bottom style="thin">
        <color rgb="FF0000D0"/>
      </bottom>
      <diagonal/>
    </border>
    <border>
      <left/>
      <right/>
      <top style="thin">
        <color rgb="FF000000"/>
      </top>
      <bottom style="thin">
        <color rgb="FF0000D0"/>
      </bottom>
      <diagonal/>
    </border>
    <border>
      <left/>
      <right style="thin">
        <color rgb="FFDADCDD"/>
      </right>
      <top style="thin">
        <color rgb="FF000000"/>
      </top>
      <bottom style="thin">
        <color rgb="FF0000D0"/>
      </bottom>
      <diagonal/>
    </border>
    <border>
      <left style="thin">
        <color rgb="FFDADCDD"/>
      </left>
      <right style="thin">
        <color rgb="FFDADCDD"/>
      </right>
      <top style="thin">
        <color rgb="FF000000"/>
      </top>
      <bottom style="thin">
        <color rgb="FF0000D0"/>
      </bottom>
      <diagonal/>
    </border>
    <border>
      <left style="thin">
        <color rgb="FFDADCDD"/>
      </left>
      <right/>
      <top style="thin">
        <color rgb="FF000000"/>
      </top>
      <bottom style="thin">
        <color rgb="FF0000D0"/>
      </bottom>
      <diagonal/>
    </border>
    <border>
      <left/>
      <right style="thin">
        <color rgb="FF0000D0"/>
      </right>
      <top style="thin">
        <color rgb="FF000000"/>
      </top>
      <bottom style="thin">
        <color rgb="FF0000D0"/>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right style="thin">
        <color rgb="FF000000"/>
      </right>
      <top style="medium">
        <color indexed="64"/>
      </top>
      <bottom/>
      <diagonal/>
    </border>
    <border>
      <left/>
      <right style="thin">
        <color rgb="FF000000"/>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rgb="FF0000D0"/>
      </left>
      <right/>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rgb="FF000000"/>
      </bottom>
      <diagonal/>
    </border>
    <border>
      <left/>
      <right style="thin">
        <color rgb="FF0000D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421">
    <xf numFmtId="0" fontId="0" fillId="0" borderId="0" xfId="0" applyFill="1" applyBorder="1" applyAlignment="1">
      <alignment horizontal="left" vertical="top"/>
    </xf>
    <xf numFmtId="0" fontId="0" fillId="0" borderId="24" xfId="0" applyFill="1" applyBorder="1" applyAlignment="1">
      <alignment horizontal="left" vertical="top" wrapText="1"/>
    </xf>
    <xf numFmtId="0" fontId="7" fillId="2" borderId="9" xfId="0" applyFont="1" applyFill="1" applyBorder="1" applyAlignment="1">
      <alignment horizontal="left" vertical="top" wrapText="1"/>
    </xf>
    <xf numFmtId="0" fontId="6" fillId="2" borderId="9" xfId="0" applyFont="1" applyFill="1" applyBorder="1" applyAlignment="1">
      <alignment horizontal="left" vertical="top" wrapText="1"/>
    </xf>
    <xf numFmtId="0" fontId="7" fillId="4" borderId="9" xfId="0" applyFont="1" applyFill="1" applyBorder="1" applyAlignment="1">
      <alignment horizontal="left" vertical="top" wrapText="1"/>
    </xf>
    <xf numFmtId="0" fontId="6" fillId="4" borderId="9" xfId="0" applyFont="1" applyFill="1" applyBorder="1" applyAlignment="1">
      <alignment horizontal="left" vertical="top" wrapText="1"/>
    </xf>
    <xf numFmtId="0" fontId="7" fillId="6" borderId="9" xfId="0" applyFont="1" applyFill="1" applyBorder="1" applyAlignment="1">
      <alignment horizontal="left" vertical="top" wrapText="1"/>
    </xf>
    <xf numFmtId="0" fontId="6" fillId="6" borderId="9" xfId="0" applyFont="1" applyFill="1" applyBorder="1" applyAlignment="1">
      <alignment horizontal="left" vertical="top" wrapText="1"/>
    </xf>
    <xf numFmtId="0" fontId="7" fillId="2" borderId="28" xfId="0" applyFont="1" applyFill="1" applyBorder="1" applyAlignment="1">
      <alignment horizontal="left" vertical="top" wrapText="1"/>
    </xf>
    <xf numFmtId="0" fontId="6" fillId="2" borderId="28" xfId="0" applyFont="1" applyFill="1" applyBorder="1" applyAlignment="1">
      <alignment horizontal="left" vertical="top" wrapText="1"/>
    </xf>
    <xf numFmtId="0" fontId="7" fillId="2" borderId="34" xfId="0" applyFont="1" applyFill="1" applyBorder="1" applyAlignment="1">
      <alignment horizontal="left" vertical="top" wrapText="1"/>
    </xf>
    <xf numFmtId="0" fontId="6" fillId="2" borderId="34" xfId="0" applyFont="1" applyFill="1" applyBorder="1" applyAlignment="1">
      <alignment horizontal="left" vertical="top" wrapText="1"/>
    </xf>
    <xf numFmtId="0" fontId="7" fillId="4" borderId="28" xfId="0" applyFont="1" applyFill="1" applyBorder="1" applyAlignment="1">
      <alignment horizontal="left" vertical="top" wrapText="1"/>
    </xf>
    <xf numFmtId="0" fontId="6" fillId="4" borderId="28" xfId="0" applyFont="1" applyFill="1" applyBorder="1" applyAlignment="1">
      <alignment horizontal="left" vertical="top" wrapText="1"/>
    </xf>
    <xf numFmtId="0" fontId="7" fillId="4" borderId="34" xfId="0" applyFont="1" applyFill="1" applyBorder="1" applyAlignment="1">
      <alignment horizontal="left" vertical="top" wrapText="1"/>
    </xf>
    <xf numFmtId="0" fontId="6" fillId="4" borderId="34" xfId="0" applyFont="1" applyFill="1" applyBorder="1" applyAlignment="1">
      <alignment horizontal="left" vertical="top" wrapText="1"/>
    </xf>
    <xf numFmtId="165" fontId="8" fillId="2" borderId="28" xfId="0" applyNumberFormat="1" applyFont="1" applyFill="1" applyBorder="1" applyAlignment="1">
      <alignment horizontal="center" vertical="center" wrapText="1"/>
    </xf>
    <xf numFmtId="165" fontId="8" fillId="2" borderId="9" xfId="0" applyNumberFormat="1" applyFont="1" applyFill="1" applyBorder="1" applyAlignment="1">
      <alignment horizontal="center" vertical="center" wrapText="1"/>
    </xf>
    <xf numFmtId="165" fontId="8" fillId="2" borderId="34" xfId="0" applyNumberFormat="1" applyFont="1" applyFill="1" applyBorder="1" applyAlignment="1">
      <alignment horizontal="center" vertical="center" wrapText="1"/>
    </xf>
    <xf numFmtId="165" fontId="8" fillId="4" borderId="28" xfId="0" applyNumberFormat="1" applyFont="1" applyFill="1" applyBorder="1" applyAlignment="1">
      <alignment horizontal="center" vertical="center" wrapText="1"/>
    </xf>
    <xf numFmtId="165" fontId="8" fillId="4" borderId="9" xfId="0" applyNumberFormat="1" applyFont="1" applyFill="1" applyBorder="1" applyAlignment="1">
      <alignment horizontal="center" vertical="center" wrapText="1"/>
    </xf>
    <xf numFmtId="165" fontId="8" fillId="4" borderId="34" xfId="0" applyNumberFormat="1" applyFont="1" applyFill="1" applyBorder="1" applyAlignment="1">
      <alignment horizontal="center" vertical="center" wrapText="1"/>
    </xf>
    <xf numFmtId="0" fontId="7" fillId="6" borderId="28" xfId="0" applyFont="1" applyFill="1" applyBorder="1" applyAlignment="1">
      <alignment horizontal="left" vertical="top" wrapText="1"/>
    </xf>
    <xf numFmtId="0" fontId="6" fillId="6" borderId="28" xfId="0" applyFont="1" applyFill="1" applyBorder="1" applyAlignment="1">
      <alignment horizontal="left" vertical="top" wrapText="1"/>
    </xf>
    <xf numFmtId="0" fontId="7" fillId="6" borderId="34" xfId="0" applyFont="1" applyFill="1" applyBorder="1" applyAlignment="1">
      <alignment horizontal="left" vertical="top" wrapText="1"/>
    </xf>
    <xf numFmtId="0" fontId="6" fillId="6" borderId="34" xfId="0" applyFont="1" applyFill="1" applyBorder="1" applyAlignment="1">
      <alignment horizontal="left" vertical="top" wrapText="1"/>
    </xf>
    <xf numFmtId="0" fontId="7" fillId="8" borderId="41" xfId="0" applyFont="1" applyFill="1" applyBorder="1" applyAlignment="1">
      <alignment horizontal="left" vertical="top" wrapText="1"/>
    </xf>
    <xf numFmtId="165" fontId="8" fillId="8" borderId="45" xfId="0" applyNumberFormat="1" applyFont="1" applyFill="1" applyBorder="1" applyAlignment="1">
      <alignment horizontal="center" vertical="center" wrapText="1"/>
    </xf>
    <xf numFmtId="0" fontId="6" fillId="8" borderId="28" xfId="0" applyFont="1" applyFill="1" applyBorder="1" applyAlignment="1">
      <alignment horizontal="left" vertical="top" wrapText="1"/>
    </xf>
    <xf numFmtId="0" fontId="7" fillId="8" borderId="17" xfId="0" applyFont="1" applyFill="1" applyBorder="1" applyAlignment="1">
      <alignment horizontal="left" vertical="top" wrapText="1"/>
    </xf>
    <xf numFmtId="165" fontId="8" fillId="8" borderId="40" xfId="0" applyNumberFormat="1" applyFont="1" applyFill="1" applyBorder="1" applyAlignment="1">
      <alignment horizontal="center" vertical="center" wrapText="1"/>
    </xf>
    <xf numFmtId="0" fontId="6" fillId="8" borderId="9" xfId="0" applyFont="1" applyFill="1" applyBorder="1" applyAlignment="1">
      <alignment horizontal="left" vertical="top" wrapText="1"/>
    </xf>
    <xf numFmtId="0" fontId="7" fillId="8" borderId="42" xfId="0" applyFont="1" applyFill="1" applyBorder="1" applyAlignment="1">
      <alignment horizontal="left" vertical="top" wrapText="1"/>
    </xf>
    <xf numFmtId="165" fontId="8" fillId="8" borderId="46" xfId="0" applyNumberFormat="1" applyFont="1" applyFill="1" applyBorder="1" applyAlignment="1">
      <alignment horizontal="center" vertical="center" wrapText="1"/>
    </xf>
    <xf numFmtId="0" fontId="6" fillId="8" borderId="34" xfId="0" applyFont="1" applyFill="1" applyBorder="1" applyAlignment="1">
      <alignment horizontal="left" vertical="top" wrapText="1"/>
    </xf>
    <xf numFmtId="0" fontId="7" fillId="9" borderId="16" xfId="0" applyFont="1" applyFill="1" applyBorder="1" applyAlignment="1">
      <alignment horizontal="left" vertical="top" wrapText="1"/>
    </xf>
    <xf numFmtId="165" fontId="8" fillId="9" borderId="16" xfId="0" applyNumberFormat="1" applyFont="1" applyFill="1" applyBorder="1" applyAlignment="1">
      <alignment horizontal="center" vertical="center" wrapText="1"/>
    </xf>
    <xf numFmtId="0" fontId="6" fillId="9" borderId="16" xfId="0" applyFont="1" applyFill="1" applyBorder="1" applyAlignment="1">
      <alignment horizontal="left" vertical="top" wrapText="1"/>
    </xf>
    <xf numFmtId="0" fontId="7" fillId="9" borderId="9" xfId="0" applyFont="1" applyFill="1" applyBorder="1" applyAlignment="1">
      <alignment horizontal="left" vertical="top" wrapText="1"/>
    </xf>
    <xf numFmtId="165" fontId="8" fillId="9" borderId="9" xfId="0" applyNumberFormat="1" applyFont="1" applyFill="1" applyBorder="1" applyAlignment="1">
      <alignment horizontal="center" vertical="center" wrapText="1"/>
    </xf>
    <xf numFmtId="0" fontId="6" fillId="9" borderId="9" xfId="0" applyFont="1" applyFill="1" applyBorder="1" applyAlignment="1">
      <alignment horizontal="left" vertical="top" wrapText="1"/>
    </xf>
    <xf numFmtId="0" fontId="7" fillId="9" borderId="34" xfId="0" applyFont="1" applyFill="1" applyBorder="1" applyAlignment="1">
      <alignment horizontal="left" vertical="top" wrapText="1"/>
    </xf>
    <xf numFmtId="165" fontId="8" fillId="9" borderId="34" xfId="0" applyNumberFormat="1" applyFont="1" applyFill="1" applyBorder="1" applyAlignment="1">
      <alignment horizontal="center" vertical="center" wrapText="1"/>
    </xf>
    <xf numFmtId="0" fontId="6" fillId="9" borderId="34" xfId="0" applyFont="1" applyFill="1" applyBorder="1" applyAlignment="1">
      <alignment horizontal="left" vertical="top" wrapText="1"/>
    </xf>
    <xf numFmtId="0" fontId="6" fillId="8" borderId="37" xfId="0" applyFont="1" applyFill="1" applyBorder="1" applyAlignment="1">
      <alignment horizontal="center" vertical="top" wrapText="1"/>
    </xf>
    <xf numFmtId="0" fontId="7" fillId="8" borderId="28" xfId="0" applyFont="1" applyFill="1" applyBorder="1" applyAlignment="1">
      <alignment horizontal="left" vertical="top" wrapText="1"/>
    </xf>
    <xf numFmtId="165" fontId="8" fillId="8" borderId="28" xfId="0" applyNumberFormat="1" applyFont="1" applyFill="1" applyBorder="1" applyAlignment="1">
      <alignment horizontal="center" vertical="center" wrapText="1"/>
    </xf>
    <xf numFmtId="0" fontId="6" fillId="8" borderId="38" xfId="0" applyFont="1" applyFill="1" applyBorder="1" applyAlignment="1">
      <alignment horizontal="center" vertical="top" wrapText="1"/>
    </xf>
    <xf numFmtId="0" fontId="7" fillId="8" borderId="9" xfId="0" applyFont="1" applyFill="1" applyBorder="1" applyAlignment="1">
      <alignment horizontal="left" vertical="top" wrapText="1"/>
    </xf>
    <xf numFmtId="165" fontId="8" fillId="8" borderId="9" xfId="0" applyNumberFormat="1" applyFont="1" applyFill="1" applyBorder="1" applyAlignment="1">
      <alignment horizontal="center" vertical="center" wrapText="1"/>
    </xf>
    <xf numFmtId="0" fontId="6" fillId="8" borderId="39" xfId="0" applyFont="1" applyFill="1" applyBorder="1" applyAlignment="1">
      <alignment horizontal="center" vertical="center" wrapText="1"/>
    </xf>
    <xf numFmtId="0" fontId="7" fillId="8" borderId="34" xfId="0" applyFont="1" applyFill="1" applyBorder="1" applyAlignment="1">
      <alignment horizontal="left" vertical="top" wrapText="1"/>
    </xf>
    <xf numFmtId="165" fontId="8" fillId="8" borderId="34" xfId="0" applyNumberFormat="1" applyFont="1" applyFill="1" applyBorder="1" applyAlignment="1">
      <alignment horizontal="center" vertical="center" wrapText="1"/>
    </xf>
    <xf numFmtId="0" fontId="7" fillId="10" borderId="28" xfId="0" applyFont="1" applyFill="1" applyBorder="1" applyAlignment="1">
      <alignment horizontal="left" vertical="top" wrapText="1"/>
    </xf>
    <xf numFmtId="165" fontId="8" fillId="10" borderId="28" xfId="0" applyNumberFormat="1" applyFont="1" applyFill="1" applyBorder="1" applyAlignment="1">
      <alignment horizontal="center" vertical="center" wrapText="1"/>
    </xf>
    <xf numFmtId="0" fontId="6" fillId="10" borderId="28" xfId="0" applyFont="1" applyFill="1" applyBorder="1" applyAlignment="1">
      <alignment horizontal="left" vertical="top" wrapText="1"/>
    </xf>
    <xf numFmtId="0" fontId="7" fillId="10" borderId="9" xfId="0" applyFont="1" applyFill="1" applyBorder="1" applyAlignment="1">
      <alignment horizontal="left" vertical="top" wrapText="1"/>
    </xf>
    <xf numFmtId="165" fontId="8" fillId="10" borderId="9" xfId="0" applyNumberFormat="1" applyFont="1" applyFill="1" applyBorder="1" applyAlignment="1">
      <alignment horizontal="center" vertical="center" wrapText="1"/>
    </xf>
    <xf numFmtId="0" fontId="6" fillId="10" borderId="9" xfId="0" applyFont="1" applyFill="1" applyBorder="1" applyAlignment="1">
      <alignment horizontal="left" vertical="top" wrapText="1"/>
    </xf>
    <xf numFmtId="0" fontId="7" fillId="10" borderId="34" xfId="0" applyFont="1" applyFill="1" applyBorder="1" applyAlignment="1">
      <alignment horizontal="left" vertical="top" wrapText="1"/>
    </xf>
    <xf numFmtId="165" fontId="8" fillId="10" borderId="34" xfId="0" applyNumberFormat="1" applyFont="1" applyFill="1" applyBorder="1" applyAlignment="1">
      <alignment horizontal="center" vertical="center" wrapText="1"/>
    </xf>
    <xf numFmtId="0" fontId="6" fillId="10" borderId="34" xfId="0" applyFont="1" applyFill="1" applyBorder="1" applyAlignment="1">
      <alignment horizontal="left" vertical="top" wrapText="1"/>
    </xf>
    <xf numFmtId="0" fontId="7" fillId="11" borderId="28" xfId="0" applyFont="1" applyFill="1" applyBorder="1" applyAlignment="1">
      <alignment horizontal="left" vertical="top" wrapText="1"/>
    </xf>
    <xf numFmtId="165" fontId="8" fillId="11" borderId="28" xfId="0" applyNumberFormat="1" applyFont="1" applyFill="1" applyBorder="1" applyAlignment="1">
      <alignment horizontal="center" vertical="center" wrapText="1"/>
    </xf>
    <xf numFmtId="0" fontId="6" fillId="11" borderId="28" xfId="0" applyFont="1" applyFill="1" applyBorder="1" applyAlignment="1">
      <alignment horizontal="left" vertical="top" wrapText="1"/>
    </xf>
    <xf numFmtId="0" fontId="7" fillId="11" borderId="9" xfId="0" applyFont="1" applyFill="1" applyBorder="1" applyAlignment="1">
      <alignment horizontal="left" vertical="top" wrapText="1"/>
    </xf>
    <xf numFmtId="165" fontId="8" fillId="11" borderId="9" xfId="0" applyNumberFormat="1" applyFont="1" applyFill="1" applyBorder="1" applyAlignment="1">
      <alignment horizontal="center" vertical="center" wrapText="1"/>
    </xf>
    <xf numFmtId="0" fontId="6" fillId="11" borderId="9" xfId="0" applyFont="1" applyFill="1" applyBorder="1" applyAlignment="1">
      <alignment horizontal="left" vertical="top" wrapText="1"/>
    </xf>
    <xf numFmtId="0" fontId="7" fillId="11" borderId="34" xfId="0" applyFont="1" applyFill="1" applyBorder="1" applyAlignment="1">
      <alignment horizontal="left" vertical="top" wrapText="1"/>
    </xf>
    <xf numFmtId="165" fontId="8" fillId="11" borderId="34" xfId="0" applyNumberFormat="1" applyFont="1" applyFill="1" applyBorder="1" applyAlignment="1">
      <alignment horizontal="center" vertical="center" wrapText="1"/>
    </xf>
    <xf numFmtId="0" fontId="6" fillId="11" borderId="34" xfId="0" applyFont="1" applyFill="1" applyBorder="1" applyAlignment="1">
      <alignment horizontal="left" vertical="top" wrapText="1"/>
    </xf>
    <xf numFmtId="0" fontId="8" fillId="7" borderId="28" xfId="0" applyNumberFormat="1" applyFont="1" applyFill="1" applyBorder="1" applyAlignment="1">
      <alignment horizontal="center" vertical="center" wrapText="1"/>
    </xf>
    <xf numFmtId="0" fontId="8" fillId="7" borderId="9" xfId="0" applyNumberFormat="1" applyFont="1" applyFill="1" applyBorder="1" applyAlignment="1">
      <alignment horizontal="center" vertical="center" wrapText="1"/>
    </xf>
    <xf numFmtId="0" fontId="8" fillId="7" borderId="34" xfId="0" applyNumberFormat="1" applyFont="1" applyFill="1" applyBorder="1" applyAlignment="1">
      <alignment horizontal="center" vertical="center" wrapText="1"/>
    </xf>
    <xf numFmtId="0" fontId="7" fillId="12" borderId="28" xfId="0" applyFont="1" applyFill="1" applyBorder="1" applyAlignment="1">
      <alignment horizontal="left" vertical="top" wrapText="1"/>
    </xf>
    <xf numFmtId="165" fontId="8" fillId="12" borderId="28" xfId="0" applyNumberFormat="1" applyFont="1" applyFill="1" applyBorder="1" applyAlignment="1">
      <alignment horizontal="center" vertical="center" wrapText="1"/>
    </xf>
    <xf numFmtId="0" fontId="6" fillId="12" borderId="28" xfId="0" applyFont="1" applyFill="1" applyBorder="1" applyAlignment="1">
      <alignment horizontal="left" vertical="top" wrapText="1"/>
    </xf>
    <xf numFmtId="0" fontId="7" fillId="12" borderId="9" xfId="0" applyFont="1" applyFill="1" applyBorder="1" applyAlignment="1">
      <alignment horizontal="left" vertical="top" wrapText="1"/>
    </xf>
    <xf numFmtId="165" fontId="8" fillId="12" borderId="9" xfId="0" applyNumberFormat="1" applyFont="1" applyFill="1" applyBorder="1" applyAlignment="1">
      <alignment horizontal="center" vertical="center" wrapText="1"/>
    </xf>
    <xf numFmtId="0" fontId="6" fillId="12" borderId="9" xfId="0" applyFont="1" applyFill="1" applyBorder="1" applyAlignment="1">
      <alignment horizontal="left" vertical="top" wrapText="1"/>
    </xf>
    <xf numFmtId="0" fontId="7" fillId="12" borderId="34" xfId="0" applyFont="1" applyFill="1" applyBorder="1" applyAlignment="1">
      <alignment horizontal="left" vertical="top" wrapText="1"/>
    </xf>
    <xf numFmtId="165" fontId="8" fillId="12" borderId="34" xfId="0" applyNumberFormat="1" applyFont="1" applyFill="1" applyBorder="1" applyAlignment="1">
      <alignment horizontal="center" vertical="center" wrapText="1"/>
    </xf>
    <xf numFmtId="0" fontId="6" fillId="12" borderId="34" xfId="0" applyFont="1" applyFill="1" applyBorder="1" applyAlignment="1">
      <alignment horizontal="left" vertical="top" wrapText="1"/>
    </xf>
    <xf numFmtId="0" fontId="4" fillId="12" borderId="14" xfId="0" applyFont="1" applyFill="1" applyBorder="1" applyAlignment="1">
      <alignment horizontal="center" vertical="center" wrapText="1"/>
    </xf>
    <xf numFmtId="0" fontId="4" fillId="12" borderId="14" xfId="0" applyFont="1" applyFill="1" applyBorder="1" applyAlignment="1">
      <alignment horizontal="center" vertical="center"/>
    </xf>
    <xf numFmtId="164" fontId="5" fillId="3" borderId="59" xfId="0" applyNumberFormat="1" applyFont="1" applyFill="1" applyBorder="1" applyAlignment="1">
      <alignment horizontal="center" vertical="top" wrapText="1"/>
    </xf>
    <xf numFmtId="0" fontId="6" fillId="3" borderId="59" xfId="0" applyFont="1" applyFill="1" applyBorder="1" applyAlignment="1">
      <alignment horizontal="left" vertical="top" wrapText="1"/>
    </xf>
    <xf numFmtId="0" fontId="6" fillId="3" borderId="60" xfId="0" applyFont="1" applyFill="1" applyBorder="1" applyAlignment="1">
      <alignment horizontal="left" vertical="top" wrapText="1"/>
    </xf>
    <xf numFmtId="17" fontId="0" fillId="0" borderId="0" xfId="0" applyNumberFormat="1" applyFill="1" applyBorder="1" applyAlignment="1">
      <alignment horizontal="left" vertical="top"/>
    </xf>
    <xf numFmtId="0" fontId="11" fillId="3" borderId="59" xfId="0" applyFont="1" applyFill="1" applyBorder="1" applyAlignment="1">
      <alignment horizontal="center" vertical="top" wrapText="1"/>
    </xf>
    <xf numFmtId="0" fontId="1" fillId="0" borderId="0" xfId="3"/>
    <xf numFmtId="0" fontId="1" fillId="0" borderId="0" xfId="3" applyFill="1" applyBorder="1" applyAlignment="1" applyProtection="1"/>
    <xf numFmtId="0" fontId="14" fillId="0" borderId="0" xfId="3" applyFont="1" applyFill="1" applyBorder="1" applyAlignment="1" applyProtection="1">
      <alignment horizontal="center" vertical="center" wrapText="1"/>
    </xf>
    <xf numFmtId="0" fontId="13" fillId="0" borderId="0" xfId="3" applyFont="1" applyFill="1" applyBorder="1" applyAlignment="1" applyProtection="1">
      <alignment horizontal="right" vertical="center"/>
    </xf>
    <xf numFmtId="0" fontId="13" fillId="0" borderId="0" xfId="3" applyFont="1" applyFill="1" applyAlignment="1" applyProtection="1"/>
    <xf numFmtId="0" fontId="12" fillId="0" borderId="0" xfId="3" applyFont="1" applyFill="1" applyAlignment="1" applyProtection="1">
      <alignment vertical="center"/>
    </xf>
    <xf numFmtId="0" fontId="13" fillId="0" borderId="0" xfId="3" applyFont="1" applyFill="1" applyBorder="1" applyAlignment="1" applyProtection="1"/>
    <xf numFmtId="166" fontId="13" fillId="0" borderId="67" xfId="3" applyNumberFormat="1" applyFont="1" applyFill="1" applyBorder="1" applyAlignment="1" applyProtection="1">
      <alignment horizontal="center" vertical="center"/>
      <protection locked="0"/>
    </xf>
    <xf numFmtId="0" fontId="1" fillId="0" borderId="0" xfId="3" applyFill="1" applyProtection="1"/>
    <xf numFmtId="0" fontId="15" fillId="0" borderId="45"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wrapText="1"/>
    </xf>
    <xf numFmtId="0" fontId="16" fillId="0" borderId="72" xfId="3" applyFont="1" applyFill="1" applyBorder="1" applyAlignment="1" applyProtection="1">
      <alignment horizontal="center" vertical="center" wrapText="1"/>
    </xf>
    <xf numFmtId="0" fontId="17" fillId="0" borderId="40" xfId="3" applyFont="1" applyFill="1" applyBorder="1" applyAlignment="1" applyProtection="1">
      <alignment horizontal="center" vertical="center" wrapText="1"/>
    </xf>
    <xf numFmtId="0" fontId="17" fillId="0" borderId="40" xfId="3" applyFont="1" applyFill="1" applyBorder="1" applyAlignment="1" applyProtection="1">
      <alignment horizontal="center" vertical="center" wrapText="1"/>
      <protection locked="0"/>
    </xf>
    <xf numFmtId="9" fontId="16" fillId="0" borderId="40" xfId="3" applyNumberFormat="1" applyFont="1" applyFill="1" applyBorder="1" applyAlignment="1" applyProtection="1">
      <alignment horizontal="center" vertical="center" wrapText="1"/>
    </xf>
    <xf numFmtId="0" fontId="16" fillId="0" borderId="40" xfId="3" applyFont="1" applyFill="1" applyBorder="1" applyAlignment="1" applyProtection="1">
      <alignment horizontal="center" vertical="center" wrapText="1"/>
    </xf>
    <xf numFmtId="14" fontId="16" fillId="0" borderId="40" xfId="3" applyNumberFormat="1" applyFont="1" applyFill="1" applyBorder="1" applyAlignment="1" applyProtection="1">
      <alignment horizontal="center" vertical="center" wrapText="1"/>
    </xf>
    <xf numFmtId="14" fontId="16" fillId="0" borderId="73" xfId="3" applyNumberFormat="1" applyFont="1" applyFill="1" applyBorder="1" applyAlignment="1" applyProtection="1">
      <alignment horizontal="center" vertical="center" wrapText="1"/>
    </xf>
    <xf numFmtId="9" fontId="16" fillId="0" borderId="40" xfId="4" applyFont="1" applyFill="1" applyBorder="1" applyAlignment="1" applyProtection="1">
      <alignment horizontal="center" vertical="center" wrapText="1"/>
      <protection locked="0"/>
    </xf>
    <xf numFmtId="0" fontId="16" fillId="0" borderId="40" xfId="3" applyFont="1" applyFill="1" applyBorder="1" applyAlignment="1" applyProtection="1">
      <alignment horizontal="center" vertical="center" wrapText="1"/>
      <protection locked="0"/>
    </xf>
    <xf numFmtId="166" fontId="16" fillId="0" borderId="40" xfId="3" applyNumberFormat="1" applyFont="1" applyFill="1" applyBorder="1" applyAlignment="1" applyProtection="1">
      <alignment horizontal="center" vertical="center" wrapText="1"/>
      <protection locked="0"/>
    </xf>
    <xf numFmtId="166" fontId="16" fillId="0" borderId="73" xfId="3" applyNumberFormat="1" applyFont="1" applyFill="1" applyBorder="1" applyAlignment="1" applyProtection="1">
      <alignment horizontal="center" vertical="center" wrapText="1"/>
      <protection locked="0"/>
    </xf>
    <xf numFmtId="0" fontId="18" fillId="0" borderId="40" xfId="3" applyFont="1" applyFill="1" applyBorder="1" applyAlignment="1" applyProtection="1">
      <alignment horizontal="center" vertical="center" wrapText="1"/>
      <protection locked="0"/>
    </xf>
    <xf numFmtId="9" fontId="19" fillId="0" borderId="40" xfId="3" applyNumberFormat="1" applyFont="1" applyFill="1" applyBorder="1" applyAlignment="1" applyProtection="1">
      <alignment horizontal="center" vertical="center" wrapText="1"/>
      <protection locked="0"/>
    </xf>
    <xf numFmtId="0" fontId="19" fillId="0" borderId="40" xfId="3" applyFont="1" applyFill="1" applyBorder="1" applyAlignment="1" applyProtection="1">
      <alignment horizontal="center" vertical="center" wrapText="1"/>
      <protection locked="0"/>
    </xf>
    <xf numFmtId="166" fontId="19" fillId="0" borderId="40" xfId="3" applyNumberFormat="1" applyFont="1" applyFill="1" applyBorder="1" applyAlignment="1" applyProtection="1">
      <alignment horizontal="center" vertical="center" wrapText="1"/>
      <protection locked="0"/>
    </xf>
    <xf numFmtId="166" fontId="19" fillId="0" borderId="73" xfId="3" applyNumberFormat="1" applyFont="1" applyFill="1" applyBorder="1" applyAlignment="1" applyProtection="1">
      <alignment horizontal="center" vertical="center" wrapText="1"/>
      <protection locked="0"/>
    </xf>
    <xf numFmtId="9" fontId="18" fillId="0" borderId="40" xfId="4" applyFont="1" applyFill="1" applyBorder="1" applyAlignment="1" applyProtection="1">
      <alignment horizontal="center" vertical="center" wrapText="1"/>
      <protection locked="0"/>
    </xf>
    <xf numFmtId="9" fontId="19" fillId="0" borderId="40" xfId="4" applyFont="1" applyFill="1" applyBorder="1" applyAlignment="1" applyProtection="1">
      <alignment horizontal="center" vertical="center" wrapText="1"/>
      <protection locked="0"/>
    </xf>
    <xf numFmtId="0" fontId="20" fillId="0" borderId="40" xfId="3" applyFont="1" applyFill="1" applyBorder="1" applyAlignment="1" applyProtection="1">
      <alignment horizontal="center" vertical="center" wrapText="1"/>
    </xf>
    <xf numFmtId="9" fontId="21" fillId="0" borderId="40" xfId="3" applyNumberFormat="1" applyFont="1" applyFill="1" applyBorder="1" applyAlignment="1" applyProtection="1">
      <alignment horizontal="center" vertical="center" wrapText="1"/>
    </xf>
    <xf numFmtId="0" fontId="19" fillId="0" borderId="40" xfId="3" applyFont="1" applyFill="1" applyBorder="1" applyAlignment="1" applyProtection="1">
      <alignment horizontal="center" vertical="center" wrapText="1"/>
    </xf>
    <xf numFmtId="14" fontId="21" fillId="0" borderId="40" xfId="3" applyNumberFormat="1" applyFont="1" applyFill="1" applyBorder="1" applyAlignment="1" applyProtection="1">
      <alignment horizontal="center" vertical="center" wrapText="1"/>
    </xf>
    <xf numFmtId="14" fontId="21" fillId="0" borderId="73" xfId="3" applyNumberFormat="1" applyFont="1" applyFill="1" applyBorder="1" applyAlignment="1" applyProtection="1">
      <alignment horizontal="center" vertical="center" wrapText="1"/>
    </xf>
    <xf numFmtId="9" fontId="18" fillId="0" borderId="40" xfId="3" applyNumberFormat="1" applyFont="1" applyFill="1" applyBorder="1" applyAlignment="1" applyProtection="1">
      <alignment horizontal="center" vertical="center" wrapText="1"/>
      <protection locked="0"/>
    </xf>
    <xf numFmtId="9" fontId="17" fillId="0" borderId="40" xfId="4" applyFont="1" applyFill="1" applyBorder="1" applyAlignment="1" applyProtection="1">
      <alignment horizontal="center" vertical="center" wrapText="1"/>
      <protection locked="0"/>
    </xf>
    <xf numFmtId="9" fontId="17" fillId="0" borderId="40" xfId="3" applyNumberFormat="1" applyFont="1" applyFill="1" applyBorder="1" applyAlignment="1" applyProtection="1">
      <alignment horizontal="center" vertical="center" wrapText="1"/>
      <protection locked="0"/>
    </xf>
    <xf numFmtId="9" fontId="16" fillId="0" borderId="40" xfId="3" applyNumberFormat="1" applyFont="1" applyFill="1" applyBorder="1" applyAlignment="1" applyProtection="1">
      <alignment horizontal="center" vertical="center" wrapText="1"/>
      <protection locked="0"/>
    </xf>
    <xf numFmtId="0" fontId="18" fillId="0" borderId="40" xfId="3" applyFont="1" applyFill="1" applyBorder="1" applyAlignment="1" applyProtection="1">
      <alignment horizontal="center" vertical="center" wrapText="1"/>
    </xf>
    <xf numFmtId="9" fontId="16" fillId="0" borderId="40" xfId="3" applyNumberFormat="1" applyFont="1" applyFill="1" applyBorder="1" applyAlignment="1" applyProtection="1">
      <alignment horizontal="center" vertical="center"/>
    </xf>
    <xf numFmtId="10" fontId="18" fillId="0" borderId="40" xfId="3" applyNumberFormat="1" applyFont="1" applyFill="1" applyBorder="1" applyAlignment="1" applyProtection="1">
      <alignment horizontal="center" vertical="justify" wrapText="1"/>
      <protection locked="0"/>
    </xf>
    <xf numFmtId="0" fontId="18" fillId="15" borderId="40" xfId="3" applyFont="1" applyFill="1" applyBorder="1" applyAlignment="1" applyProtection="1">
      <alignment horizontal="center" vertical="center" wrapText="1"/>
      <protection locked="0"/>
    </xf>
    <xf numFmtId="9" fontId="19" fillId="15" borderId="40" xfId="4" applyFont="1" applyFill="1" applyBorder="1" applyAlignment="1" applyProtection="1">
      <alignment horizontal="center" vertical="center" wrapText="1"/>
      <protection locked="0"/>
    </xf>
    <xf numFmtId="166" fontId="19" fillId="0" borderId="40" xfId="3" applyNumberFormat="1" applyFont="1" applyFill="1" applyBorder="1" applyAlignment="1" applyProtection="1">
      <alignment horizontal="center" vertical="center"/>
      <protection locked="0"/>
    </xf>
    <xf numFmtId="166" fontId="19" fillId="0" borderId="73" xfId="3" applyNumberFormat="1" applyFont="1" applyFill="1" applyBorder="1" applyAlignment="1" applyProtection="1">
      <alignment horizontal="center" vertical="center"/>
      <protection locked="0"/>
    </xf>
    <xf numFmtId="0" fontId="18" fillId="0" borderId="40" xfId="3" applyFont="1" applyFill="1" applyBorder="1" applyAlignment="1">
      <alignment horizontal="center" vertical="center" wrapText="1"/>
    </xf>
    <xf numFmtId="166" fontId="19" fillId="0" borderId="40" xfId="3" applyNumberFormat="1" applyFont="1" applyFill="1" applyBorder="1" applyAlignment="1" applyProtection="1">
      <alignment vertical="center" wrapText="1"/>
      <protection locked="0"/>
    </xf>
    <xf numFmtId="166" fontId="19" fillId="0" borderId="73" xfId="3" applyNumberFormat="1" applyFont="1" applyFill="1" applyBorder="1" applyAlignment="1" applyProtection="1">
      <alignment vertical="center" wrapText="1"/>
      <protection locked="0"/>
    </xf>
    <xf numFmtId="9" fontId="19" fillId="0" borderId="40" xfId="3" applyNumberFormat="1" applyFont="1" applyFill="1" applyBorder="1" applyAlignment="1">
      <alignment horizontal="center" vertical="center" wrapText="1"/>
    </xf>
    <xf numFmtId="9" fontId="19" fillId="0" borderId="40" xfId="4" applyFont="1" applyFill="1" applyBorder="1" applyAlignment="1">
      <alignment horizontal="center" vertical="center" wrapText="1"/>
    </xf>
    <xf numFmtId="0" fontId="18" fillId="15" borderId="40" xfId="3" applyFont="1" applyFill="1" applyBorder="1" applyAlignment="1" applyProtection="1">
      <alignment horizontal="center" vertical="top" wrapText="1"/>
      <protection locked="0"/>
    </xf>
    <xf numFmtId="9" fontId="19" fillId="15" borderId="40" xfId="3" applyNumberFormat="1" applyFont="1" applyFill="1" applyBorder="1" applyAlignment="1">
      <alignment horizontal="center" vertical="center" wrapText="1"/>
    </xf>
    <xf numFmtId="9" fontId="18" fillId="0" borderId="40" xfId="3" applyNumberFormat="1" applyFont="1" applyFill="1" applyBorder="1" applyAlignment="1">
      <alignment horizontal="center" vertical="center" wrapText="1"/>
    </xf>
    <xf numFmtId="9" fontId="18" fillId="15" borderId="40" xfId="4" applyFont="1" applyFill="1" applyBorder="1" applyAlignment="1" applyProtection="1">
      <alignment horizontal="center" vertical="center" wrapText="1"/>
      <protection locked="0"/>
    </xf>
    <xf numFmtId="0" fontId="18" fillId="0" borderId="40" xfId="3" applyNumberFormat="1" applyFont="1" applyFill="1" applyBorder="1" applyAlignment="1" applyProtection="1">
      <alignment horizontal="center" vertical="center" wrapText="1"/>
      <protection locked="0"/>
    </xf>
    <xf numFmtId="9" fontId="19" fillId="0" borderId="40" xfId="3" applyNumberFormat="1" applyFont="1" applyFill="1" applyBorder="1" applyAlignment="1">
      <alignment horizontal="center" vertical="center"/>
    </xf>
    <xf numFmtId="9" fontId="19" fillId="15" borderId="40" xfId="4" applyFont="1" applyFill="1" applyBorder="1" applyAlignment="1">
      <alignment horizontal="center" vertical="center" wrapText="1"/>
    </xf>
    <xf numFmtId="0" fontId="16" fillId="0" borderId="72" xfId="3" applyFont="1" applyFill="1" applyBorder="1" applyAlignment="1" applyProtection="1">
      <alignment horizontal="center" vertical="center" wrapText="1"/>
      <protection locked="0"/>
    </xf>
    <xf numFmtId="0" fontId="21" fillId="0" borderId="40" xfId="3" applyFont="1" applyFill="1" applyBorder="1" applyAlignment="1" applyProtection="1">
      <alignment horizontal="center" vertical="center" wrapText="1"/>
    </xf>
    <xf numFmtId="0" fontId="21" fillId="0" borderId="73" xfId="3" applyFont="1" applyFill="1" applyBorder="1" applyAlignment="1" applyProtection="1">
      <alignment horizontal="center" vertical="center" wrapText="1"/>
    </xf>
    <xf numFmtId="0" fontId="17" fillId="15" borderId="40" xfId="3" applyFont="1" applyFill="1" applyBorder="1" applyAlignment="1" applyProtection="1">
      <alignment horizontal="center" vertical="center" wrapText="1"/>
      <protection locked="0"/>
    </xf>
    <xf numFmtId="3" fontId="16" fillId="15" borderId="40" xfId="3" applyNumberFormat="1" applyFont="1" applyFill="1" applyBorder="1" applyAlignment="1" applyProtection="1">
      <alignment horizontal="center" vertical="center" wrapText="1"/>
      <protection locked="0"/>
    </xf>
    <xf numFmtId="9" fontId="16" fillId="15" borderId="40" xfId="4" applyFont="1" applyFill="1" applyBorder="1" applyAlignment="1" applyProtection="1">
      <alignment horizontal="center" vertical="center" wrapText="1"/>
      <protection locked="0"/>
    </xf>
    <xf numFmtId="166" fontId="18" fillId="0" borderId="40" xfId="3" applyNumberFormat="1" applyFont="1" applyFill="1" applyBorder="1" applyAlignment="1" applyProtection="1">
      <alignment horizontal="center" vertical="center" wrapText="1"/>
      <protection locked="0"/>
    </xf>
    <xf numFmtId="166" fontId="18" fillId="0" borderId="73" xfId="3" applyNumberFormat="1" applyFont="1" applyFill="1" applyBorder="1" applyAlignment="1" applyProtection="1">
      <alignment horizontal="center" vertical="center" wrapText="1"/>
      <protection locked="0"/>
    </xf>
    <xf numFmtId="0" fontId="16" fillId="0" borderId="80" xfId="3" applyFont="1" applyFill="1" applyBorder="1" applyAlignment="1" applyProtection="1">
      <alignment horizontal="center" vertical="center" wrapText="1"/>
      <protection locked="0"/>
    </xf>
    <xf numFmtId="0" fontId="17" fillId="0" borderId="46" xfId="3" applyNumberFormat="1" applyFont="1" applyFill="1" applyBorder="1" applyAlignment="1" applyProtection="1">
      <alignment horizontal="center" vertical="center" wrapText="1"/>
      <protection locked="0"/>
    </xf>
    <xf numFmtId="0" fontId="17" fillId="0" borderId="46" xfId="3" applyFont="1" applyFill="1" applyBorder="1" applyAlignment="1" applyProtection="1">
      <alignment horizontal="center" vertical="center" wrapText="1"/>
      <protection locked="0"/>
    </xf>
    <xf numFmtId="9" fontId="16" fillId="0" borderId="46" xfId="4" applyFont="1" applyFill="1" applyBorder="1" applyAlignment="1" applyProtection="1">
      <alignment horizontal="center" vertical="center" wrapText="1"/>
      <protection locked="0"/>
    </xf>
    <xf numFmtId="3" fontId="16" fillId="0" borderId="46" xfId="3" applyNumberFormat="1" applyFont="1" applyFill="1" applyBorder="1" applyAlignment="1" applyProtection="1">
      <alignment horizontal="center" vertical="center" wrapText="1"/>
      <protection locked="0"/>
    </xf>
    <xf numFmtId="14" fontId="16" fillId="0" borderId="81" xfId="3" applyNumberFormat="1" applyFont="1" applyFill="1" applyBorder="1" applyAlignment="1" applyProtection="1">
      <alignment horizontal="center" vertical="center"/>
    </xf>
    <xf numFmtId="0" fontId="18" fillId="0" borderId="0" xfId="3" applyFont="1" applyFill="1" applyProtection="1"/>
    <xf numFmtId="0" fontId="18" fillId="0" borderId="0" xfId="3" applyFont="1" applyFill="1" applyAlignment="1" applyProtection="1">
      <alignment horizontal="center" vertical="center"/>
    </xf>
    <xf numFmtId="0" fontId="18" fillId="0" borderId="0" xfId="3" applyFont="1" applyFill="1" applyAlignment="1" applyProtection="1">
      <alignment horizontal="right" vertical="center"/>
    </xf>
    <xf numFmtId="0" fontId="18" fillId="0" borderId="0" xfId="3" applyFont="1" applyFill="1" applyAlignment="1" applyProtection="1">
      <alignment vertical="center"/>
    </xf>
    <xf numFmtId="0" fontId="18" fillId="0" borderId="0" xfId="3" applyFont="1" applyFill="1" applyAlignment="1" applyProtection="1">
      <alignment horizontal="center"/>
    </xf>
    <xf numFmtId="0" fontId="19" fillId="0" borderId="0" xfId="3" applyFont="1" applyFill="1" applyProtection="1"/>
    <xf numFmtId="0" fontId="1" fillId="0" borderId="0" xfId="3" applyFill="1" applyAlignment="1" applyProtection="1">
      <alignment vertical="center"/>
    </xf>
    <xf numFmtId="0" fontId="1" fillId="0" borderId="0" xfId="3" applyFill="1" applyAlignment="1" applyProtection="1">
      <alignment horizontal="center"/>
    </xf>
    <xf numFmtId="9" fontId="12" fillId="0" borderId="40" xfId="3" applyNumberFormat="1" applyFont="1" applyFill="1" applyBorder="1" applyAlignment="1" applyProtection="1">
      <alignment horizontal="center" vertical="center" wrapText="1"/>
      <protection locked="0"/>
    </xf>
    <xf numFmtId="0" fontId="6" fillId="8" borderId="28" xfId="0" applyFont="1" applyFill="1" applyBorder="1" applyAlignment="1">
      <alignment horizontal="center" vertical="top" wrapText="1"/>
    </xf>
    <xf numFmtId="0" fontId="6" fillId="8" borderId="9" xfId="0" applyFont="1" applyFill="1" applyBorder="1" applyAlignment="1">
      <alignment horizontal="center" vertical="top" wrapText="1"/>
    </xf>
    <xf numFmtId="0" fontId="6" fillId="8" borderId="34" xfId="0" applyFont="1" applyFill="1" applyBorder="1" applyAlignment="1">
      <alignment horizontal="center" vertical="top" wrapText="1"/>
    </xf>
    <xf numFmtId="0" fontId="6" fillId="9" borderId="16" xfId="0" applyFont="1" applyFill="1" applyBorder="1" applyAlignment="1">
      <alignment horizontal="center" vertical="top" wrapText="1"/>
    </xf>
    <xf numFmtId="0" fontId="6" fillId="9" borderId="9" xfId="0" applyFont="1" applyFill="1" applyBorder="1" applyAlignment="1">
      <alignment horizontal="center" vertical="top" wrapText="1"/>
    </xf>
    <xf numFmtId="0" fontId="6" fillId="9" borderId="34" xfId="0" applyFont="1" applyFill="1" applyBorder="1" applyAlignment="1">
      <alignment horizontal="center" vertical="top" wrapText="1"/>
    </xf>
    <xf numFmtId="0" fontId="6" fillId="2" borderId="28"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34" xfId="0" applyFont="1" applyFill="1" applyBorder="1" applyAlignment="1">
      <alignment horizontal="center" vertical="top" wrapText="1"/>
    </xf>
    <xf numFmtId="0" fontId="6" fillId="11" borderId="28" xfId="0" applyFont="1" applyFill="1" applyBorder="1" applyAlignment="1">
      <alignment horizontal="center" vertical="top" wrapText="1"/>
    </xf>
    <xf numFmtId="0" fontId="6" fillId="11" borderId="9" xfId="0" applyFont="1" applyFill="1" applyBorder="1" applyAlignment="1">
      <alignment horizontal="center" vertical="top" wrapText="1"/>
    </xf>
    <xf numFmtId="0" fontId="6" fillId="11" borderId="3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9" xfId="0" applyFont="1" applyFill="1" applyBorder="1" applyAlignment="1">
      <alignment horizontal="center" vertical="top" wrapText="1"/>
    </xf>
    <xf numFmtId="0" fontId="6" fillId="4" borderId="34" xfId="0" applyFont="1" applyFill="1" applyBorder="1" applyAlignment="1">
      <alignment horizontal="center" vertical="top" wrapText="1"/>
    </xf>
    <xf numFmtId="0" fontId="6" fillId="10" borderId="28" xfId="0" applyFont="1" applyFill="1" applyBorder="1" applyAlignment="1">
      <alignment horizontal="center" vertical="top" wrapText="1"/>
    </xf>
    <xf numFmtId="0" fontId="6" fillId="10" borderId="9" xfId="0" applyFont="1" applyFill="1" applyBorder="1" applyAlignment="1">
      <alignment horizontal="center" vertical="top" wrapText="1"/>
    </xf>
    <xf numFmtId="0" fontId="6" fillId="10" borderId="34" xfId="0" applyFont="1" applyFill="1" applyBorder="1" applyAlignment="1">
      <alignment horizontal="center" vertical="top" wrapText="1"/>
    </xf>
    <xf numFmtId="0" fontId="6" fillId="6" borderId="28" xfId="0" applyFont="1" applyFill="1" applyBorder="1" applyAlignment="1">
      <alignment horizontal="center" vertical="top" wrapText="1"/>
    </xf>
    <xf numFmtId="0" fontId="6" fillId="6" borderId="9" xfId="0" applyFont="1" applyFill="1" applyBorder="1" applyAlignment="1">
      <alignment horizontal="center" vertical="top" wrapText="1"/>
    </xf>
    <xf numFmtId="0" fontId="6" fillId="6" borderId="34" xfId="0" applyFont="1" applyFill="1" applyBorder="1" applyAlignment="1">
      <alignment horizontal="center" vertical="top" wrapText="1"/>
    </xf>
    <xf numFmtId="0" fontId="6" fillId="12" borderId="28" xfId="0" applyFont="1" applyFill="1" applyBorder="1" applyAlignment="1">
      <alignment horizontal="center" vertical="top" wrapText="1"/>
    </xf>
    <xf numFmtId="0" fontId="6" fillId="12" borderId="9" xfId="0" applyFont="1" applyFill="1" applyBorder="1" applyAlignment="1">
      <alignment horizontal="center" vertical="top" wrapText="1"/>
    </xf>
    <xf numFmtId="0" fontId="6" fillId="12" borderId="34" xfId="0" applyFont="1" applyFill="1" applyBorder="1" applyAlignment="1">
      <alignment horizontal="center" vertical="top" wrapText="1"/>
    </xf>
    <xf numFmtId="0" fontId="6" fillId="15" borderId="16" xfId="0" applyFont="1" applyFill="1" applyBorder="1" applyAlignment="1">
      <alignment horizontal="center" vertical="top" wrapText="1"/>
    </xf>
    <xf numFmtId="0" fontId="6" fillId="15" borderId="9" xfId="0" applyFont="1" applyFill="1" applyBorder="1" applyAlignment="1">
      <alignment horizontal="center" vertical="top" wrapText="1"/>
    </xf>
    <xf numFmtId="0" fontId="4" fillId="3" borderId="56" xfId="0" applyFont="1" applyFill="1" applyBorder="1" applyAlignment="1">
      <alignment horizontal="right" vertical="top" wrapText="1"/>
    </xf>
    <xf numFmtId="0" fontId="4" fillId="3" borderId="57" xfId="0" applyFont="1" applyFill="1" applyBorder="1" applyAlignment="1">
      <alignment horizontal="right" vertical="top" wrapText="1"/>
    </xf>
    <xf numFmtId="0" fontId="4" fillId="3" borderId="58" xfId="0" applyFont="1" applyFill="1" applyBorder="1" applyAlignment="1">
      <alignment horizontal="right" vertical="top" wrapText="1"/>
    </xf>
    <xf numFmtId="0" fontId="6" fillId="0" borderId="50" xfId="0" applyFont="1" applyFill="1" applyBorder="1" applyAlignment="1">
      <alignment horizontal="left" vertical="top" wrapText="1"/>
    </xf>
    <xf numFmtId="0" fontId="6" fillId="0" borderId="54" xfId="0" applyFont="1" applyFill="1" applyBorder="1" applyAlignment="1">
      <alignment horizontal="left" vertical="top" wrapText="1"/>
    </xf>
    <xf numFmtId="0" fontId="6" fillId="0" borderId="55"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4" fillId="14" borderId="51" xfId="0" applyFont="1" applyFill="1" applyBorder="1" applyAlignment="1">
      <alignment horizontal="center" vertical="center" textRotation="90" wrapText="1"/>
    </xf>
    <xf numFmtId="0" fontId="4" fillId="14" borderId="52" xfId="0" applyFont="1" applyFill="1" applyBorder="1" applyAlignment="1">
      <alignment horizontal="center" vertical="center" textRotation="90" wrapText="1"/>
    </xf>
    <xf numFmtId="0" fontId="4" fillId="14" borderId="53" xfId="0" applyFont="1" applyFill="1" applyBorder="1" applyAlignment="1">
      <alignment horizontal="center" vertical="center" textRotation="90" wrapText="1"/>
    </xf>
    <xf numFmtId="0" fontId="4" fillId="13" borderId="51" xfId="0" applyFont="1" applyFill="1" applyBorder="1" applyAlignment="1">
      <alignment horizontal="center" vertical="center" textRotation="90" wrapText="1"/>
    </xf>
    <xf numFmtId="0" fontId="4" fillId="13" borderId="52" xfId="0" applyFont="1" applyFill="1" applyBorder="1" applyAlignment="1">
      <alignment horizontal="center" vertical="center" textRotation="90" wrapText="1"/>
    </xf>
    <xf numFmtId="0" fontId="4" fillId="13" borderId="53" xfId="0" applyFont="1" applyFill="1" applyBorder="1" applyAlignment="1">
      <alignment horizontal="center" vertical="center" textRotation="90" wrapText="1"/>
    </xf>
    <xf numFmtId="0" fontId="6" fillId="12" borderId="27" xfId="0" applyFont="1" applyFill="1" applyBorder="1" applyAlignment="1">
      <alignment horizontal="center" vertical="center" wrapText="1"/>
    </xf>
    <xf numFmtId="0" fontId="6" fillId="12" borderId="31" xfId="0" applyFont="1" applyFill="1" applyBorder="1" applyAlignment="1">
      <alignment horizontal="center" vertical="center" wrapText="1"/>
    </xf>
    <xf numFmtId="0" fontId="6" fillId="12" borderId="33" xfId="0" applyFont="1" applyFill="1" applyBorder="1" applyAlignment="1">
      <alignment horizontal="center" vertical="center" wrapText="1"/>
    </xf>
    <xf numFmtId="164" fontId="5" fillId="12" borderId="29" xfId="0" applyNumberFormat="1" applyFont="1" applyFill="1" applyBorder="1" applyAlignment="1">
      <alignment horizontal="center" vertical="center" wrapText="1"/>
    </xf>
    <xf numFmtId="164" fontId="5" fillId="12" borderId="15" xfId="0" applyNumberFormat="1" applyFont="1" applyFill="1" applyBorder="1" applyAlignment="1">
      <alignment horizontal="center" vertical="center" wrapText="1"/>
    </xf>
    <xf numFmtId="164" fontId="5" fillId="12" borderId="35" xfId="0" applyNumberFormat="1" applyFont="1" applyFill="1" applyBorder="1" applyAlignment="1">
      <alignment horizontal="center" vertical="center" wrapText="1"/>
    </xf>
    <xf numFmtId="0" fontId="6" fillId="12" borderId="30" xfId="0" applyFont="1" applyFill="1" applyBorder="1" applyAlignment="1">
      <alignment horizontal="left" vertical="top" wrapText="1"/>
    </xf>
    <xf numFmtId="0" fontId="6" fillId="12" borderId="32" xfId="0" applyFont="1" applyFill="1" applyBorder="1" applyAlignment="1">
      <alignment horizontal="left" vertical="top" wrapText="1"/>
    </xf>
    <xf numFmtId="0" fontId="6" fillId="12" borderId="36" xfId="0" applyFont="1" applyFill="1" applyBorder="1" applyAlignment="1">
      <alignment horizontal="left" vertical="top" wrapText="1"/>
    </xf>
    <xf numFmtId="0" fontId="4" fillId="5" borderId="51" xfId="0" applyFont="1" applyFill="1" applyBorder="1" applyAlignment="1">
      <alignment horizontal="center" vertical="center" textRotation="90" wrapText="1"/>
    </xf>
    <xf numFmtId="0" fontId="4" fillId="5" borderId="52" xfId="0" applyFont="1" applyFill="1" applyBorder="1" applyAlignment="1">
      <alignment horizontal="center" vertical="center" textRotation="90" wrapText="1"/>
    </xf>
    <xf numFmtId="0" fontId="4" fillId="5" borderId="53" xfId="0" applyFont="1" applyFill="1" applyBorder="1" applyAlignment="1">
      <alignment horizontal="center" vertical="center" textRotation="90" wrapText="1"/>
    </xf>
    <xf numFmtId="0" fontId="6" fillId="6" borderId="51" xfId="0" applyFont="1" applyFill="1" applyBorder="1" applyAlignment="1">
      <alignment horizontal="center" vertical="center" textRotation="90"/>
    </xf>
    <xf numFmtId="0" fontId="6" fillId="6" borderId="52" xfId="0" applyFont="1" applyFill="1" applyBorder="1" applyAlignment="1">
      <alignment horizontal="center" vertical="center" textRotation="90"/>
    </xf>
    <xf numFmtId="0" fontId="6" fillId="6" borderId="53" xfId="0" applyFont="1" applyFill="1" applyBorder="1" applyAlignment="1">
      <alignment horizontal="center" vertical="center" textRotation="90"/>
    </xf>
    <xf numFmtId="0" fontId="6" fillId="6" borderId="27" xfId="0" applyFont="1" applyFill="1" applyBorder="1" applyAlignment="1">
      <alignment horizontal="center" vertical="center" wrapText="1"/>
    </xf>
    <xf numFmtId="0" fontId="6" fillId="6" borderId="31" xfId="0" applyFont="1" applyFill="1" applyBorder="1" applyAlignment="1">
      <alignment horizontal="center" vertical="center" wrapText="1"/>
    </xf>
    <xf numFmtId="0" fontId="6" fillId="6" borderId="33" xfId="0" applyFont="1" applyFill="1" applyBorder="1" applyAlignment="1">
      <alignment horizontal="center" vertical="center" wrapText="1"/>
    </xf>
    <xf numFmtId="164" fontId="5" fillId="6" borderId="29" xfId="0" applyNumberFormat="1" applyFont="1" applyFill="1" applyBorder="1" applyAlignment="1">
      <alignment horizontal="center" vertical="center" wrapText="1"/>
    </xf>
    <xf numFmtId="164" fontId="5" fillId="6" borderId="15" xfId="0" applyNumberFormat="1" applyFont="1" applyFill="1" applyBorder="1" applyAlignment="1">
      <alignment horizontal="center" vertical="center" wrapText="1"/>
    </xf>
    <xf numFmtId="164" fontId="5" fillId="6" borderId="35" xfId="0" applyNumberFormat="1" applyFont="1" applyFill="1" applyBorder="1" applyAlignment="1">
      <alignment horizontal="center" vertical="center" wrapText="1"/>
    </xf>
    <xf numFmtId="0" fontId="6" fillId="6" borderId="30" xfId="0" applyFont="1" applyFill="1" applyBorder="1" applyAlignment="1">
      <alignment horizontal="left" vertical="top" wrapText="1"/>
    </xf>
    <xf numFmtId="0" fontId="6" fillId="6" borderId="32" xfId="0" applyFont="1" applyFill="1" applyBorder="1" applyAlignment="1">
      <alignment horizontal="left" vertical="top" wrapText="1"/>
    </xf>
    <xf numFmtId="0" fontId="6" fillId="6" borderId="36" xfId="0" applyFont="1" applyFill="1" applyBorder="1" applyAlignment="1">
      <alignment horizontal="left" vertical="top" wrapText="1"/>
    </xf>
    <xf numFmtId="164" fontId="5" fillId="10" borderId="29" xfId="0" applyNumberFormat="1" applyFont="1" applyFill="1" applyBorder="1" applyAlignment="1">
      <alignment horizontal="center" vertical="center" wrapText="1"/>
    </xf>
    <xf numFmtId="164" fontId="5" fillId="10" borderId="15" xfId="0" applyNumberFormat="1" applyFont="1" applyFill="1" applyBorder="1" applyAlignment="1">
      <alignment horizontal="center" vertical="center" wrapText="1"/>
    </xf>
    <xf numFmtId="164" fontId="5" fillId="10" borderId="35" xfId="0" applyNumberFormat="1" applyFont="1" applyFill="1" applyBorder="1" applyAlignment="1">
      <alignment horizontal="center" vertical="center" wrapText="1"/>
    </xf>
    <xf numFmtId="0" fontId="6" fillId="10" borderId="30" xfId="0" applyFont="1" applyFill="1" applyBorder="1" applyAlignment="1">
      <alignment horizontal="left" vertical="top" wrapText="1"/>
    </xf>
    <xf numFmtId="0" fontId="6" fillId="10" borderId="32" xfId="0" applyFont="1" applyFill="1" applyBorder="1" applyAlignment="1">
      <alignment horizontal="left" vertical="top" wrapText="1"/>
    </xf>
    <xf numFmtId="0" fontId="6" fillId="10" borderId="36" xfId="0" applyFont="1" applyFill="1" applyBorder="1" applyAlignment="1">
      <alignment horizontal="left" vertical="top" wrapText="1"/>
    </xf>
    <xf numFmtId="0" fontId="4" fillId="11" borderId="51" xfId="0" applyFont="1" applyFill="1" applyBorder="1" applyAlignment="1">
      <alignment horizontal="center" vertical="center" textRotation="90" wrapText="1"/>
    </xf>
    <xf numFmtId="0" fontId="4" fillId="11" borderId="53" xfId="0" applyFont="1" applyFill="1" applyBorder="1" applyAlignment="1">
      <alignment horizontal="center" vertical="center" textRotation="90" wrapText="1"/>
    </xf>
    <xf numFmtId="0" fontId="6" fillId="11" borderId="27" xfId="0" applyFont="1" applyFill="1" applyBorder="1" applyAlignment="1">
      <alignment horizontal="center" vertical="center" wrapText="1"/>
    </xf>
    <xf numFmtId="0" fontId="6" fillId="11" borderId="33" xfId="0" applyFont="1" applyFill="1" applyBorder="1" applyAlignment="1">
      <alignment horizontal="center" vertical="center" wrapText="1"/>
    </xf>
    <xf numFmtId="164" fontId="5" fillId="11" borderId="29" xfId="0" applyNumberFormat="1" applyFont="1" applyFill="1" applyBorder="1" applyAlignment="1">
      <alignment horizontal="center" vertical="center" wrapText="1"/>
    </xf>
    <xf numFmtId="164" fontId="5" fillId="11" borderId="35" xfId="0" applyNumberFormat="1" applyFont="1" applyFill="1" applyBorder="1" applyAlignment="1">
      <alignment horizontal="center" vertical="center" wrapText="1"/>
    </xf>
    <xf numFmtId="0" fontId="6" fillId="11" borderId="30" xfId="0" applyFont="1" applyFill="1" applyBorder="1" applyAlignment="1">
      <alignment horizontal="left" vertical="top" wrapText="1"/>
    </xf>
    <xf numFmtId="0" fontId="6" fillId="11" borderId="36" xfId="0" applyFont="1" applyFill="1" applyBorder="1" applyAlignment="1">
      <alignment horizontal="left" vertical="top" wrapText="1"/>
    </xf>
    <xf numFmtId="0" fontId="4" fillId="10" borderId="51" xfId="0" applyFont="1" applyFill="1" applyBorder="1" applyAlignment="1">
      <alignment horizontal="center" vertical="center" textRotation="90"/>
    </xf>
    <xf numFmtId="0" fontId="4" fillId="10" borderId="52" xfId="0" applyFont="1" applyFill="1" applyBorder="1" applyAlignment="1">
      <alignment horizontal="center" vertical="center" textRotation="90"/>
    </xf>
    <xf numFmtId="0" fontId="4" fillId="10" borderId="53" xfId="0" applyFont="1" applyFill="1" applyBorder="1" applyAlignment="1">
      <alignment horizontal="center" vertical="center" textRotation="90"/>
    </xf>
    <xf numFmtId="0" fontId="4" fillId="2" borderId="51" xfId="0" applyFont="1" applyFill="1" applyBorder="1" applyAlignment="1">
      <alignment horizontal="center" vertical="center" textRotation="90" wrapText="1"/>
    </xf>
    <xf numFmtId="0" fontId="4" fillId="2" borderId="52" xfId="0" applyFont="1" applyFill="1" applyBorder="1" applyAlignment="1">
      <alignment horizontal="center" vertical="center" textRotation="90" wrapText="1"/>
    </xf>
    <xf numFmtId="0" fontId="4" fillId="2" borderId="53" xfId="0" applyFont="1" applyFill="1" applyBorder="1" applyAlignment="1">
      <alignment horizontal="center" vertical="center" textRotation="90" wrapText="1"/>
    </xf>
    <xf numFmtId="0" fontId="6" fillId="2" borderId="27"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3" xfId="0" applyFont="1" applyFill="1" applyBorder="1" applyAlignment="1">
      <alignment horizontal="center" vertical="center" wrapText="1"/>
    </xf>
    <xf numFmtId="164" fontId="5" fillId="2" borderId="29" xfId="0" applyNumberFormat="1" applyFont="1" applyFill="1" applyBorder="1" applyAlignment="1">
      <alignment horizontal="center" vertical="center" wrapText="1"/>
    </xf>
    <xf numFmtId="164" fontId="5" fillId="2" borderId="15" xfId="0" applyNumberFormat="1" applyFont="1" applyFill="1" applyBorder="1" applyAlignment="1">
      <alignment horizontal="center" vertical="center" wrapText="1"/>
    </xf>
    <xf numFmtId="164" fontId="5" fillId="2" borderId="35" xfId="0" applyNumberFormat="1" applyFont="1" applyFill="1" applyBorder="1" applyAlignment="1">
      <alignment horizontal="center" vertical="center" wrapText="1"/>
    </xf>
    <xf numFmtId="0" fontId="6" fillId="2" borderId="30" xfId="0" applyFont="1" applyFill="1" applyBorder="1" applyAlignment="1">
      <alignment horizontal="left" vertical="top" wrapText="1"/>
    </xf>
    <xf numFmtId="0" fontId="6" fillId="2" borderId="32" xfId="0" applyFont="1" applyFill="1" applyBorder="1" applyAlignment="1">
      <alignment horizontal="left" vertical="top" wrapText="1"/>
    </xf>
    <xf numFmtId="0" fontId="6" fillId="2" borderId="36" xfId="0" applyFont="1" applyFill="1" applyBorder="1" applyAlignment="1">
      <alignment horizontal="left" vertical="top" wrapText="1"/>
    </xf>
    <xf numFmtId="0" fontId="6" fillId="11" borderId="31" xfId="0" applyFont="1" applyFill="1" applyBorder="1" applyAlignment="1">
      <alignment horizontal="center" vertical="center" wrapText="1"/>
    </xf>
    <xf numFmtId="164" fontId="5" fillId="11" borderId="15" xfId="0" applyNumberFormat="1" applyFont="1" applyFill="1" applyBorder="1" applyAlignment="1">
      <alignment horizontal="center" vertical="center" wrapText="1"/>
    </xf>
    <xf numFmtId="0" fontId="6" fillId="11" borderId="32" xfId="0" applyFont="1" applyFill="1" applyBorder="1" applyAlignment="1">
      <alignment horizontal="left" vertical="top" wrapText="1"/>
    </xf>
    <xf numFmtId="0" fontId="4" fillId="4" borderId="51" xfId="0" applyFont="1" applyFill="1" applyBorder="1" applyAlignment="1">
      <alignment horizontal="center" vertical="center" textRotation="90" wrapText="1"/>
    </xf>
    <xf numFmtId="0" fontId="4" fillId="4" borderId="52" xfId="0" applyFont="1" applyFill="1" applyBorder="1" applyAlignment="1">
      <alignment horizontal="center" vertical="center" textRotation="90" wrapText="1"/>
    </xf>
    <xf numFmtId="0" fontId="4" fillId="4" borderId="53" xfId="0" applyFont="1" applyFill="1" applyBorder="1" applyAlignment="1">
      <alignment horizontal="center" vertical="center" textRotation="90" wrapText="1"/>
    </xf>
    <xf numFmtId="0" fontId="6" fillId="4" borderId="27"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33" xfId="0" applyFont="1" applyFill="1" applyBorder="1" applyAlignment="1">
      <alignment horizontal="center" vertical="center" wrapText="1"/>
    </xf>
    <xf numFmtId="164" fontId="5" fillId="4" borderId="29" xfId="0" applyNumberFormat="1" applyFont="1" applyFill="1" applyBorder="1" applyAlignment="1">
      <alignment horizontal="center" vertical="center" wrapText="1"/>
    </xf>
    <xf numFmtId="164" fontId="5" fillId="4" borderId="15" xfId="0" applyNumberFormat="1" applyFont="1" applyFill="1" applyBorder="1" applyAlignment="1">
      <alignment horizontal="center" vertical="center" wrapText="1"/>
    </xf>
    <xf numFmtId="164" fontId="5" fillId="4" borderId="35" xfId="0" applyNumberFormat="1" applyFont="1" applyFill="1" applyBorder="1" applyAlignment="1">
      <alignment horizontal="center" vertical="center" wrapText="1"/>
    </xf>
    <xf numFmtId="0" fontId="6" fillId="4" borderId="30" xfId="0" applyFont="1" applyFill="1" applyBorder="1" applyAlignment="1">
      <alignment horizontal="left" vertical="top" wrapText="1"/>
    </xf>
    <xf numFmtId="0" fontId="6" fillId="4" borderId="32" xfId="0" applyFont="1" applyFill="1" applyBorder="1" applyAlignment="1">
      <alignment horizontal="left" vertical="top" wrapText="1"/>
    </xf>
    <xf numFmtId="0" fontId="6" fillId="4" borderId="36" xfId="0" applyFont="1" applyFill="1" applyBorder="1" applyAlignment="1">
      <alignment horizontal="left" vertical="top" wrapText="1"/>
    </xf>
    <xf numFmtId="0" fontId="6" fillId="10" borderId="27" xfId="0" applyFont="1" applyFill="1" applyBorder="1" applyAlignment="1">
      <alignment horizontal="center" vertical="center" wrapText="1"/>
    </xf>
    <xf numFmtId="0" fontId="6" fillId="10" borderId="31" xfId="0" applyFont="1" applyFill="1" applyBorder="1" applyAlignment="1">
      <alignment horizontal="center" vertical="center" wrapText="1"/>
    </xf>
    <xf numFmtId="0" fontId="6" fillId="10" borderId="33" xfId="0" applyFont="1" applyFill="1" applyBorder="1" applyAlignment="1">
      <alignment horizontal="center" vertical="center" wrapText="1"/>
    </xf>
    <xf numFmtId="0" fontId="4" fillId="8" borderId="51" xfId="0" applyFont="1" applyFill="1" applyBorder="1" applyAlignment="1">
      <alignment horizontal="center" vertical="center" textRotation="90" wrapText="1"/>
    </xf>
    <xf numFmtId="0" fontId="4" fillId="8" borderId="52" xfId="0" applyFont="1" applyFill="1" applyBorder="1" applyAlignment="1">
      <alignment horizontal="center" vertical="center" textRotation="90" wrapText="1"/>
    </xf>
    <xf numFmtId="0" fontId="4" fillId="8" borderId="53" xfId="0" applyFont="1" applyFill="1" applyBorder="1" applyAlignment="1">
      <alignment horizontal="center" vertical="center" textRotation="90" wrapText="1"/>
    </xf>
    <xf numFmtId="0" fontId="4" fillId="8" borderId="47" xfId="0" applyFont="1" applyFill="1" applyBorder="1" applyAlignment="1">
      <alignment horizontal="center" vertical="center" textRotation="90" wrapText="1"/>
    </xf>
    <xf numFmtId="0" fontId="4" fillId="8" borderId="48" xfId="0" applyFont="1" applyFill="1" applyBorder="1" applyAlignment="1">
      <alignment horizontal="center" vertical="center" textRotation="90" wrapText="1"/>
    </xf>
    <xf numFmtId="0" fontId="4" fillId="8" borderId="49" xfId="0" applyFont="1" applyFill="1" applyBorder="1" applyAlignment="1">
      <alignment horizontal="center" vertical="center" textRotation="90" wrapText="1"/>
    </xf>
    <xf numFmtId="0" fontId="6" fillId="8" borderId="27" xfId="0" applyFont="1" applyFill="1" applyBorder="1" applyAlignment="1">
      <alignment horizontal="center" vertical="center" wrapText="1"/>
    </xf>
    <xf numFmtId="0" fontId="6" fillId="8" borderId="31" xfId="0" applyFont="1" applyFill="1" applyBorder="1" applyAlignment="1">
      <alignment horizontal="center" vertical="center" wrapText="1"/>
    </xf>
    <xf numFmtId="0" fontId="6" fillId="8" borderId="33" xfId="0" applyFont="1" applyFill="1" applyBorder="1" applyAlignment="1">
      <alignment horizontal="center" vertical="center" wrapText="1"/>
    </xf>
    <xf numFmtId="164" fontId="5" fillId="8" borderId="43" xfId="0" applyNumberFormat="1" applyFont="1" applyFill="1" applyBorder="1" applyAlignment="1">
      <alignment horizontal="center" vertical="center" wrapText="1"/>
    </xf>
    <xf numFmtId="164" fontId="5" fillId="8" borderId="13" xfId="0" applyNumberFormat="1" applyFont="1" applyFill="1" applyBorder="1" applyAlignment="1">
      <alignment horizontal="center" vertical="center" wrapText="1"/>
    </xf>
    <xf numFmtId="164" fontId="5" fillId="8" borderId="44" xfId="0" applyNumberFormat="1" applyFont="1" applyFill="1" applyBorder="1" applyAlignment="1">
      <alignment horizontal="center" vertical="center" wrapText="1"/>
    </xf>
    <xf numFmtId="0" fontId="6" fillId="8" borderId="30" xfId="0" applyFont="1" applyFill="1" applyBorder="1" applyAlignment="1">
      <alignment horizontal="left" vertical="top" wrapText="1"/>
    </xf>
    <xf numFmtId="0" fontId="6" fillId="8" borderId="32" xfId="0" applyFont="1" applyFill="1" applyBorder="1" applyAlignment="1">
      <alignment horizontal="left" vertical="top" wrapText="1"/>
    </xf>
    <xf numFmtId="0" fontId="6" fillId="8" borderId="36" xfId="0" applyFont="1" applyFill="1" applyBorder="1" applyAlignment="1">
      <alignment horizontal="left" vertical="top" wrapText="1"/>
    </xf>
    <xf numFmtId="0" fontId="6" fillId="9" borderId="31" xfId="0" applyFont="1" applyFill="1" applyBorder="1" applyAlignment="1">
      <alignment horizontal="center" vertical="center" wrapText="1"/>
    </xf>
    <xf numFmtId="0" fontId="6" fillId="9" borderId="33" xfId="0" applyFont="1" applyFill="1" applyBorder="1" applyAlignment="1">
      <alignment horizontal="center" vertical="center" wrapText="1"/>
    </xf>
    <xf numFmtId="164" fontId="5" fillId="9" borderId="15" xfId="0" applyNumberFormat="1" applyFont="1" applyFill="1" applyBorder="1" applyAlignment="1">
      <alignment horizontal="center" vertical="center" wrapText="1"/>
    </xf>
    <xf numFmtId="164" fontId="5" fillId="9" borderId="35" xfId="0" applyNumberFormat="1" applyFont="1" applyFill="1" applyBorder="1" applyAlignment="1">
      <alignment horizontal="center" vertical="center" wrapText="1"/>
    </xf>
    <xf numFmtId="0" fontId="6" fillId="9" borderId="32" xfId="0" applyFont="1" applyFill="1" applyBorder="1" applyAlignment="1">
      <alignment horizontal="left" vertical="top" wrapText="1"/>
    </xf>
    <xf numFmtId="0" fontId="6" fillId="9" borderId="36" xfId="0" applyFont="1" applyFill="1" applyBorder="1" applyAlignment="1">
      <alignment horizontal="left" vertical="top" wrapText="1"/>
    </xf>
    <xf numFmtId="0" fontId="4" fillId="8" borderId="47" xfId="0" applyFont="1" applyFill="1" applyBorder="1" applyAlignment="1">
      <alignment horizontal="center" vertical="center" textRotation="90"/>
    </xf>
    <xf numFmtId="0" fontId="4" fillId="8" borderId="48" xfId="0" applyFont="1" applyFill="1" applyBorder="1" applyAlignment="1">
      <alignment horizontal="center" vertical="center" textRotation="90"/>
    </xf>
    <xf numFmtId="0" fontId="4" fillId="8" borderId="49" xfId="0" applyFont="1" applyFill="1" applyBorder="1" applyAlignment="1">
      <alignment horizontal="center" vertical="center" textRotation="90"/>
    </xf>
    <xf numFmtId="164" fontId="5" fillId="8" borderId="29" xfId="0" applyNumberFormat="1" applyFont="1" applyFill="1" applyBorder="1" applyAlignment="1">
      <alignment horizontal="center" vertical="center" wrapText="1"/>
    </xf>
    <xf numFmtId="164" fontId="5" fillId="8" borderId="15" xfId="0" applyNumberFormat="1" applyFont="1" applyFill="1" applyBorder="1" applyAlignment="1">
      <alignment horizontal="center" vertical="center" wrapText="1"/>
    </xf>
    <xf numFmtId="164" fontId="5" fillId="8" borderId="35" xfId="0" applyNumberFormat="1" applyFont="1" applyFill="1" applyBorder="1" applyAlignment="1">
      <alignment horizontal="center" vertical="center" wrapText="1"/>
    </xf>
    <xf numFmtId="0" fontId="10" fillId="12" borderId="1" xfId="0" applyFont="1" applyFill="1" applyBorder="1" applyAlignment="1">
      <alignment horizontal="center" vertical="top" wrapText="1"/>
    </xf>
    <xf numFmtId="0" fontId="10" fillId="12" borderId="2" xfId="0" applyFont="1" applyFill="1" applyBorder="1" applyAlignment="1">
      <alignment horizontal="center" vertical="top" wrapText="1"/>
    </xf>
    <xf numFmtId="0" fontId="10" fillId="12" borderId="3" xfId="0" applyFont="1" applyFill="1" applyBorder="1" applyAlignment="1">
      <alignment horizontal="center" vertical="top" wrapText="1"/>
    </xf>
    <xf numFmtId="0" fontId="10" fillId="12" borderId="4" xfId="0" applyFont="1" applyFill="1" applyBorder="1" applyAlignment="1">
      <alignment horizontal="center" vertical="top" wrapText="1"/>
    </xf>
    <xf numFmtId="0" fontId="10" fillId="12" borderId="5" xfId="0" applyFont="1" applyFill="1" applyBorder="1" applyAlignment="1">
      <alignment horizontal="center" vertical="top" wrapText="1"/>
    </xf>
    <xf numFmtId="0" fontId="10" fillId="12" borderId="6" xfId="0" applyFont="1" applyFill="1" applyBorder="1" applyAlignment="1">
      <alignment horizontal="center" vertical="top" wrapText="1"/>
    </xf>
    <xf numFmtId="0" fontId="4" fillId="12" borderId="7" xfId="0" applyFont="1" applyFill="1" applyBorder="1" applyAlignment="1">
      <alignment horizontal="left" vertical="center" wrapText="1"/>
    </xf>
    <xf numFmtId="0" fontId="4" fillId="12" borderId="8" xfId="0" applyFont="1" applyFill="1" applyBorder="1" applyAlignment="1">
      <alignment horizontal="left" vertical="center" wrapText="1"/>
    </xf>
    <xf numFmtId="0" fontId="4" fillId="12" borderId="10"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12"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2" borderId="14" xfId="0" applyFont="1" applyFill="1" applyBorder="1" applyAlignment="1">
      <alignment horizontal="center" vertical="center" wrapText="1"/>
    </xf>
    <xf numFmtId="0" fontId="4" fillId="12" borderId="15" xfId="0" applyFont="1" applyFill="1" applyBorder="1" applyAlignment="1">
      <alignment horizontal="center" vertical="center" wrapText="1"/>
    </xf>
    <xf numFmtId="0" fontId="6" fillId="12" borderId="14" xfId="0" applyFont="1" applyFill="1" applyBorder="1" applyAlignment="1">
      <alignment horizontal="center" vertical="center" wrapText="1"/>
    </xf>
    <xf numFmtId="0" fontId="6" fillId="12" borderId="15" xfId="0" applyFont="1" applyFill="1" applyBorder="1" applyAlignment="1">
      <alignment horizontal="center" vertical="center" wrapText="1"/>
    </xf>
    <xf numFmtId="0" fontId="4" fillId="12" borderId="17"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18" xfId="0" applyFont="1" applyFill="1" applyBorder="1" applyAlignment="1">
      <alignment horizontal="center" vertical="center" wrapText="1"/>
    </xf>
    <xf numFmtId="0" fontId="6" fillId="12" borderId="19" xfId="0" applyFont="1" applyFill="1" applyBorder="1" applyAlignment="1">
      <alignment horizontal="center" vertical="center" wrapText="1"/>
    </xf>
    <xf numFmtId="0" fontId="6" fillId="12" borderId="20" xfId="0" applyFont="1" applyFill="1" applyBorder="1" applyAlignment="1">
      <alignment horizontal="center" vertical="center" wrapText="1"/>
    </xf>
    <xf numFmtId="0" fontId="12" fillId="0" borderId="61" xfId="3" applyFont="1" applyFill="1" applyBorder="1" applyAlignment="1" applyProtection="1">
      <alignment horizontal="center" vertical="center" wrapText="1"/>
      <protection locked="0"/>
    </xf>
    <xf numFmtId="0" fontId="12" fillId="0" borderId="64" xfId="3" applyFont="1" applyFill="1" applyBorder="1" applyAlignment="1" applyProtection="1">
      <alignment horizontal="center" vertical="center" wrapText="1"/>
      <protection locked="0"/>
    </xf>
    <xf numFmtId="0" fontId="19" fillId="0" borderId="72" xfId="3" applyFont="1" applyFill="1" applyBorder="1" applyAlignment="1" applyProtection="1">
      <alignment horizontal="center" vertical="center" wrapText="1"/>
      <protection locked="0"/>
    </xf>
    <xf numFmtId="0" fontId="18" fillId="0" borderId="40" xfId="3" applyFont="1" applyFill="1" applyBorder="1" applyAlignment="1" applyProtection="1">
      <alignment horizontal="center" vertical="center" wrapText="1"/>
      <protection locked="0"/>
    </xf>
    <xf numFmtId="0" fontId="19" fillId="0" borderId="40" xfId="3" applyFont="1" applyFill="1" applyBorder="1" applyAlignment="1" applyProtection="1">
      <alignment horizontal="center" vertical="center" wrapText="1"/>
      <protection locked="0"/>
    </xf>
    <xf numFmtId="0" fontId="19" fillId="0" borderId="77" xfId="3" applyFont="1" applyFill="1" applyBorder="1" applyAlignment="1" applyProtection="1">
      <alignment horizontal="center" vertical="center" wrapText="1"/>
      <protection locked="0"/>
    </xf>
    <xf numFmtId="0" fontId="19" fillId="0" borderId="78" xfId="3" applyFont="1" applyFill="1" applyBorder="1" applyAlignment="1" applyProtection="1">
      <alignment horizontal="center" vertical="center" wrapText="1"/>
      <protection locked="0"/>
    </xf>
    <xf numFmtId="0" fontId="19" fillId="0" borderId="79" xfId="3" applyFont="1" applyFill="1" applyBorder="1" applyAlignment="1" applyProtection="1">
      <alignment horizontal="center" vertical="center" wrapText="1"/>
      <protection locked="0"/>
    </xf>
    <xf numFmtId="0" fontId="18" fillId="0" borderId="40" xfId="3" applyFont="1" applyFill="1" applyBorder="1" applyAlignment="1">
      <alignment horizontal="center" vertical="center" wrapText="1"/>
    </xf>
    <xf numFmtId="0" fontId="19" fillId="0" borderId="40" xfId="3" applyFont="1" applyFill="1" applyBorder="1" applyAlignment="1">
      <alignment horizontal="center" vertical="center" wrapText="1"/>
    </xf>
    <xf numFmtId="166" fontId="19" fillId="0" borderId="73" xfId="3" applyNumberFormat="1" applyFont="1" applyFill="1" applyBorder="1" applyAlignment="1" applyProtection="1">
      <alignment horizontal="center" vertical="center" wrapText="1"/>
      <protection locked="0"/>
    </xf>
    <xf numFmtId="166" fontId="19" fillId="0" borderId="40" xfId="3" applyNumberFormat="1" applyFont="1" applyFill="1" applyBorder="1" applyAlignment="1" applyProtection="1">
      <alignment horizontal="center" vertical="center" wrapText="1"/>
      <protection locked="0"/>
    </xf>
    <xf numFmtId="0" fontId="19" fillId="0" borderId="40" xfId="3" applyFont="1" applyFill="1" applyBorder="1" applyAlignment="1" applyProtection="1">
      <alignment horizontal="center" vertical="center" wrapText="1"/>
    </xf>
    <xf numFmtId="0" fontId="16" fillId="0" borderId="40" xfId="3" applyFont="1" applyFill="1" applyBorder="1" applyAlignment="1" applyProtection="1">
      <alignment horizontal="center" vertical="center" wrapText="1"/>
      <protection locked="0"/>
    </xf>
    <xf numFmtId="0" fontId="17" fillId="0" borderId="40" xfId="3" applyFont="1" applyFill="1" applyBorder="1" applyAlignment="1" applyProtection="1">
      <alignment horizontal="center" vertical="center" wrapText="1"/>
      <protection locked="0"/>
    </xf>
    <xf numFmtId="0" fontId="16" fillId="0" borderId="61" xfId="3" applyFont="1" applyFill="1" applyBorder="1" applyAlignment="1" applyProtection="1">
      <alignment horizontal="center" vertical="center" wrapText="1"/>
      <protection locked="0"/>
    </xf>
    <xf numFmtId="0" fontId="16" fillId="0" borderId="75" xfId="3" applyFont="1" applyFill="1" applyBorder="1" applyAlignment="1" applyProtection="1">
      <alignment horizontal="center" vertical="center" wrapText="1"/>
      <protection locked="0"/>
    </xf>
    <xf numFmtId="0" fontId="18" fillId="0" borderId="40" xfId="3" applyNumberFormat="1" applyFont="1" applyFill="1" applyBorder="1" applyAlignment="1" applyProtection="1">
      <alignment horizontal="center" vertical="center" wrapText="1"/>
      <protection locked="0"/>
    </xf>
    <xf numFmtId="9" fontId="19" fillId="0" borderId="40" xfId="4" applyFont="1" applyFill="1" applyBorder="1" applyAlignment="1">
      <alignment horizontal="center" vertical="center" wrapText="1"/>
    </xf>
    <xf numFmtId="166" fontId="19" fillId="0" borderId="74" xfId="3" applyNumberFormat="1" applyFont="1" applyFill="1" applyBorder="1" applyAlignment="1" applyProtection="1">
      <alignment horizontal="center" vertical="center" wrapText="1"/>
      <protection locked="0"/>
    </xf>
    <xf numFmtId="166" fontId="19" fillId="0" borderId="76" xfId="3" applyNumberFormat="1" applyFont="1" applyFill="1" applyBorder="1" applyAlignment="1" applyProtection="1">
      <alignment horizontal="center" vertical="center" wrapText="1"/>
      <protection locked="0"/>
    </xf>
    <xf numFmtId="0" fontId="18" fillId="0" borderId="61" xfId="3" applyFont="1" applyFill="1" applyBorder="1" applyAlignment="1" applyProtection="1">
      <alignment horizontal="center" vertical="center" wrapText="1"/>
      <protection locked="0"/>
    </xf>
    <xf numFmtId="0" fontId="18" fillId="0" borderId="64" xfId="3" applyFont="1" applyFill="1" applyBorder="1" applyAlignment="1" applyProtection="1">
      <alignment horizontal="center" vertical="center" wrapText="1"/>
      <protection locked="0"/>
    </xf>
    <xf numFmtId="9" fontId="18" fillId="0" borderId="61" xfId="3" applyNumberFormat="1" applyFont="1" applyFill="1" applyBorder="1" applyAlignment="1">
      <alignment horizontal="center" vertical="center" wrapText="1"/>
    </xf>
    <xf numFmtId="9" fontId="18" fillId="0" borderId="64" xfId="3" applyNumberFormat="1" applyFont="1" applyFill="1" applyBorder="1" applyAlignment="1">
      <alignment horizontal="center" vertical="center" wrapText="1"/>
    </xf>
    <xf numFmtId="166" fontId="19" fillId="0" borderId="61" xfId="3" applyNumberFormat="1" applyFont="1" applyFill="1" applyBorder="1" applyAlignment="1" applyProtection="1">
      <alignment horizontal="center" vertical="center" wrapText="1"/>
      <protection locked="0"/>
    </xf>
    <xf numFmtId="166" fontId="19" fillId="0" borderId="64" xfId="3" applyNumberFormat="1" applyFont="1" applyFill="1" applyBorder="1" applyAlignment="1" applyProtection="1">
      <alignment horizontal="center" vertical="center" wrapText="1"/>
      <protection locked="0"/>
    </xf>
    <xf numFmtId="0" fontId="18" fillId="15" borderId="40" xfId="3" applyFont="1" applyFill="1" applyBorder="1" applyAlignment="1" applyProtection="1">
      <alignment horizontal="center" vertical="center" wrapText="1"/>
      <protection locked="0"/>
    </xf>
    <xf numFmtId="0" fontId="18" fillId="15" borderId="40" xfId="3" applyFont="1" applyFill="1" applyBorder="1" applyAlignment="1">
      <alignment horizontal="center" vertical="center" wrapText="1"/>
    </xf>
    <xf numFmtId="9" fontId="19" fillId="15" borderId="40" xfId="4" applyFont="1" applyFill="1" applyBorder="1" applyAlignment="1" applyProtection="1">
      <alignment horizontal="center" vertical="center" wrapText="1"/>
      <protection locked="0"/>
    </xf>
    <xf numFmtId="0" fontId="18" fillId="0" borderId="40" xfId="3" applyFont="1" applyFill="1" applyBorder="1" applyAlignment="1" applyProtection="1">
      <alignment horizontal="center" vertical="center" wrapText="1"/>
    </xf>
    <xf numFmtId="0" fontId="16" fillId="0" borderId="64" xfId="3" applyFont="1" applyFill="1" applyBorder="1" applyAlignment="1" applyProtection="1">
      <alignment horizontal="center" vertical="center" wrapText="1"/>
      <protection locked="0"/>
    </xf>
    <xf numFmtId="166" fontId="16" fillId="0" borderId="61" xfId="3" applyNumberFormat="1" applyFont="1" applyFill="1" applyBorder="1" applyAlignment="1" applyProtection="1">
      <alignment horizontal="center" vertical="center" wrapText="1"/>
      <protection locked="0"/>
    </xf>
    <xf numFmtId="166" fontId="16" fillId="0" borderId="64" xfId="3" applyNumberFormat="1" applyFont="1" applyFill="1" applyBorder="1" applyAlignment="1" applyProtection="1">
      <alignment horizontal="center" vertical="center" wrapText="1"/>
      <protection locked="0"/>
    </xf>
    <xf numFmtId="166" fontId="16" fillId="0" borderId="74" xfId="3" applyNumberFormat="1" applyFont="1" applyFill="1" applyBorder="1" applyAlignment="1" applyProtection="1">
      <alignment horizontal="center" vertical="center" wrapText="1"/>
      <protection locked="0"/>
    </xf>
    <xf numFmtId="166" fontId="16" fillId="0" borderId="76" xfId="3" applyNumberFormat="1" applyFont="1" applyFill="1" applyBorder="1" applyAlignment="1" applyProtection="1">
      <alignment horizontal="center" vertical="center" wrapText="1"/>
      <protection locked="0"/>
    </xf>
    <xf numFmtId="9" fontId="17" fillId="0" borderId="61" xfId="3" applyNumberFormat="1" applyFont="1" applyFill="1" applyBorder="1" applyAlignment="1" applyProtection="1">
      <alignment horizontal="center" vertical="center" wrapText="1"/>
      <protection locked="0"/>
    </xf>
    <xf numFmtId="9" fontId="17" fillId="0" borderId="64" xfId="3" applyNumberFormat="1" applyFont="1" applyFill="1" applyBorder="1" applyAlignment="1" applyProtection="1">
      <alignment horizontal="center" vertical="center" wrapText="1"/>
      <protection locked="0"/>
    </xf>
    <xf numFmtId="9" fontId="19" fillId="0" borderId="61" xfId="4" applyFont="1" applyFill="1" applyBorder="1" applyAlignment="1" applyProtection="1">
      <alignment horizontal="center" vertical="center" wrapText="1"/>
      <protection locked="0"/>
    </xf>
    <xf numFmtId="9" fontId="19" fillId="0" borderId="64" xfId="4" applyFont="1" applyFill="1" applyBorder="1" applyAlignment="1" applyProtection="1">
      <alignment horizontal="center" vertical="center" wrapText="1"/>
      <protection locked="0"/>
    </xf>
    <xf numFmtId="0" fontId="18" fillId="0" borderId="75" xfId="3" applyFont="1" applyFill="1" applyBorder="1" applyAlignment="1" applyProtection="1">
      <alignment horizontal="center" vertical="center" wrapText="1"/>
      <protection locked="0"/>
    </xf>
    <xf numFmtId="9" fontId="19" fillId="0" borderId="61" xfId="3" applyNumberFormat="1" applyFont="1" applyFill="1" applyBorder="1" applyAlignment="1" applyProtection="1">
      <alignment horizontal="center" vertical="center" wrapText="1"/>
      <protection locked="0"/>
    </xf>
    <xf numFmtId="9" fontId="19" fillId="0" borderId="64" xfId="3" applyNumberFormat="1" applyFont="1" applyFill="1" applyBorder="1" applyAlignment="1" applyProtection="1">
      <alignment horizontal="center" vertical="center" wrapText="1"/>
      <protection locked="0"/>
    </xf>
    <xf numFmtId="0" fontId="18" fillId="0" borderId="75" xfId="3" applyFont="1" applyFill="1" applyBorder="1" applyAlignment="1">
      <alignment horizontal="center" vertical="center" wrapText="1"/>
    </xf>
    <xf numFmtId="0" fontId="18" fillId="0" borderId="64" xfId="3" applyFont="1" applyFill="1" applyBorder="1" applyAlignment="1">
      <alignment horizontal="center" vertical="center" wrapText="1"/>
    </xf>
    <xf numFmtId="0" fontId="20" fillId="0" borderId="61" xfId="3" applyNumberFormat="1" applyFont="1" applyFill="1" applyBorder="1" applyAlignment="1" applyProtection="1">
      <alignment horizontal="center" vertical="center" wrapText="1"/>
    </xf>
    <xf numFmtId="0" fontId="20" fillId="0" borderId="64" xfId="3" applyNumberFormat="1" applyFont="1" applyFill="1" applyBorder="1" applyAlignment="1" applyProtection="1">
      <alignment horizontal="center" vertical="center" wrapText="1"/>
    </xf>
    <xf numFmtId="0" fontId="20" fillId="0" borderId="61" xfId="3" applyFont="1" applyFill="1" applyBorder="1" applyAlignment="1" applyProtection="1">
      <alignment horizontal="center" vertical="center" wrapText="1"/>
    </xf>
    <xf numFmtId="0" fontId="20" fillId="0" borderId="64" xfId="3" applyFont="1" applyFill="1" applyBorder="1" applyAlignment="1" applyProtection="1">
      <alignment horizontal="center" vertical="center" wrapText="1"/>
    </xf>
    <xf numFmtId="0" fontId="17" fillId="0" borderId="40" xfId="3" applyFont="1" applyFill="1" applyBorder="1" applyAlignment="1">
      <alignment horizontal="center" vertical="center" wrapText="1"/>
    </xf>
    <xf numFmtId="0" fontId="18" fillId="0" borderId="61" xfId="3" applyFont="1" applyFill="1" applyBorder="1" applyAlignment="1">
      <alignment horizontal="center" vertical="center" wrapText="1"/>
    </xf>
    <xf numFmtId="0" fontId="19" fillId="0" borderId="61" xfId="3" applyFont="1" applyFill="1" applyBorder="1" applyAlignment="1" applyProtection="1">
      <alignment horizontal="center" vertical="center" wrapText="1"/>
      <protection locked="0"/>
    </xf>
    <xf numFmtId="0" fontId="19" fillId="0" borderId="75" xfId="3" applyFont="1" applyFill="1" applyBorder="1" applyAlignment="1" applyProtection="1">
      <alignment horizontal="center" vertical="center" wrapText="1"/>
      <protection locked="0"/>
    </xf>
    <xf numFmtId="0" fontId="19" fillId="0" borderId="64" xfId="3" applyFont="1" applyFill="1" applyBorder="1" applyAlignment="1" applyProtection="1">
      <alignment horizontal="center" vertical="center" wrapText="1"/>
      <protection locked="0"/>
    </xf>
    <xf numFmtId="9" fontId="18" fillId="0" borderId="61" xfId="4" applyFont="1" applyFill="1" applyBorder="1" applyAlignment="1" applyProtection="1">
      <alignment horizontal="center" vertical="center" wrapText="1"/>
      <protection locked="0"/>
    </xf>
    <xf numFmtId="9" fontId="18" fillId="0" borderId="64" xfId="4" applyFont="1" applyFill="1" applyBorder="1" applyAlignment="1" applyProtection="1">
      <alignment horizontal="center" vertical="center" wrapText="1"/>
      <protection locked="0"/>
    </xf>
    <xf numFmtId="0" fontId="17" fillId="0" borderId="61" xfId="3" applyFont="1" applyFill="1" applyBorder="1" applyAlignment="1" applyProtection="1">
      <alignment horizontal="center" vertical="center" wrapText="1"/>
      <protection locked="0"/>
    </xf>
    <xf numFmtId="0" fontId="17" fillId="0" borderId="75" xfId="3" applyFont="1" applyFill="1" applyBorder="1" applyAlignment="1" applyProtection="1">
      <alignment horizontal="center" vertical="center" wrapText="1"/>
      <protection locked="0"/>
    </xf>
    <xf numFmtId="0" fontId="17" fillId="0" borderId="64" xfId="3" applyFont="1" applyFill="1" applyBorder="1" applyAlignment="1" applyProtection="1">
      <alignment horizontal="center" vertical="center" wrapText="1"/>
      <protection locked="0"/>
    </xf>
    <xf numFmtId="0" fontId="13" fillId="0" borderId="0" xfId="3" applyFont="1" applyFill="1" applyAlignment="1" applyProtection="1">
      <alignment horizontal="left" vertical="center" wrapText="1"/>
    </xf>
    <xf numFmtId="0" fontId="13" fillId="0" borderId="67" xfId="3" applyFont="1" applyFill="1" applyBorder="1" applyAlignment="1" applyProtection="1">
      <alignment horizontal="center" vertical="center"/>
      <protection locked="0"/>
    </xf>
    <xf numFmtId="0" fontId="12" fillId="0" borderId="67" xfId="3" applyFont="1" applyFill="1" applyBorder="1" applyAlignment="1" applyProtection="1">
      <alignment horizontal="center" vertical="center"/>
      <protection locked="0"/>
    </xf>
    <xf numFmtId="0" fontId="13" fillId="0" borderId="0" xfId="3" applyFont="1" applyFill="1" applyAlignment="1" applyProtection="1">
      <alignment horizontal="left" vertical="center"/>
    </xf>
    <xf numFmtId="0" fontId="13" fillId="0" borderId="47" xfId="3" applyFont="1" applyFill="1" applyBorder="1" applyAlignment="1" applyProtection="1">
      <alignment horizontal="center" vertical="center" wrapText="1"/>
    </xf>
    <xf numFmtId="0" fontId="13" fillId="0" borderId="68" xfId="3" applyFont="1" applyFill="1" applyBorder="1" applyAlignment="1" applyProtection="1">
      <alignment horizontal="center" vertical="center" wrapText="1"/>
    </xf>
    <xf numFmtId="0" fontId="13" fillId="0" borderId="69" xfId="3" applyFont="1" applyFill="1" applyBorder="1" applyAlignment="1" applyProtection="1">
      <alignment horizontal="center" vertical="center" wrapText="1"/>
    </xf>
    <xf numFmtId="0" fontId="13" fillId="0" borderId="70" xfId="3" applyFont="1" applyFill="1" applyBorder="1" applyAlignment="1" applyProtection="1">
      <alignment horizontal="center" vertical="center" wrapText="1"/>
    </xf>
    <xf numFmtId="0" fontId="13" fillId="0" borderId="72" xfId="3" applyFont="1" applyFill="1" applyBorder="1" applyAlignment="1" applyProtection="1">
      <alignment horizontal="center" vertical="center" wrapText="1"/>
    </xf>
    <xf numFmtId="0" fontId="13" fillId="0" borderId="45"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wrapText="1"/>
    </xf>
    <xf numFmtId="0" fontId="15" fillId="0" borderId="45" xfId="3" applyFont="1" applyFill="1" applyBorder="1" applyAlignment="1" applyProtection="1">
      <alignment horizontal="center" vertical="center" wrapText="1"/>
    </xf>
    <xf numFmtId="0" fontId="15" fillId="0" borderId="71"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wrapText="1"/>
    </xf>
    <xf numFmtId="0" fontId="15" fillId="0" borderId="73"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wrapText="1"/>
    </xf>
    <xf numFmtId="0" fontId="13" fillId="0" borderId="61" xfId="3" applyFont="1" applyFill="1" applyBorder="1" applyAlignment="1" applyProtection="1">
      <alignment horizontal="center" vertical="center" wrapText="1"/>
    </xf>
    <xf numFmtId="0" fontId="13" fillId="0" borderId="64" xfId="3" applyFont="1" applyFill="1" applyBorder="1" applyAlignment="1" applyProtection="1">
      <alignment horizontal="center" vertical="center" wrapText="1"/>
    </xf>
    <xf numFmtId="0" fontId="13" fillId="0" borderId="62" xfId="3" applyFont="1" applyFill="1" applyBorder="1" applyAlignment="1" applyProtection="1">
      <alignment horizontal="center" vertical="center" wrapText="1"/>
    </xf>
    <xf numFmtId="0" fontId="13" fillId="0" borderId="63" xfId="3" applyFont="1" applyFill="1" applyBorder="1" applyAlignment="1" applyProtection="1">
      <alignment horizontal="center" vertical="center" wrapText="1"/>
    </xf>
    <xf numFmtId="0" fontId="13" fillId="0" borderId="65" xfId="3" applyFont="1" applyFill="1" applyBorder="1" applyAlignment="1" applyProtection="1">
      <alignment horizontal="center" vertical="center" wrapText="1"/>
    </xf>
    <xf numFmtId="0" fontId="13" fillId="0" borderId="66" xfId="3" applyFont="1" applyFill="1" applyBorder="1" applyAlignment="1" applyProtection="1">
      <alignment horizontal="center" vertical="center" wrapText="1"/>
    </xf>
    <xf numFmtId="0" fontId="12" fillId="0" borderId="62" xfId="3" applyFont="1" applyFill="1" applyBorder="1" applyAlignment="1" applyProtection="1">
      <alignment horizontal="center" vertical="center" wrapText="1"/>
    </xf>
    <xf numFmtId="0" fontId="12" fillId="0" borderId="63" xfId="3" applyFont="1" applyFill="1" applyBorder="1" applyAlignment="1" applyProtection="1">
      <alignment horizontal="center" vertical="center" wrapText="1"/>
    </xf>
    <xf numFmtId="0" fontId="12" fillId="0" borderId="65" xfId="3" applyFont="1" applyFill="1" applyBorder="1" applyAlignment="1" applyProtection="1">
      <alignment horizontal="center" vertical="center" wrapText="1"/>
    </xf>
    <xf numFmtId="0" fontId="12" fillId="0" borderId="66" xfId="3" applyFont="1" applyFill="1" applyBorder="1" applyAlignment="1" applyProtection="1">
      <alignment horizontal="center" vertical="center" wrapText="1"/>
    </xf>
  </cellXfs>
  <cellStyles count="5">
    <cellStyle name="Normal" xfId="0" builtinId="0"/>
    <cellStyle name="Normal 2" xfId="1"/>
    <cellStyle name="Normal 2 2" xfId="3"/>
    <cellStyle name="Porcentaje 2" xfId="2"/>
    <cellStyle name="Porcentaje 2 2" xfId="4"/>
  </cellStyles>
  <dxfs count="0"/>
  <tableStyles count="0" defaultTableStyle="TableStyleMedium9" defaultPivotStyle="PivotStyleLight16"/>
  <colors>
    <mruColors>
      <color rgb="FFDCDB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70"/>
  <sheetViews>
    <sheetView tabSelected="1" topLeftCell="A41" zoomScaleNormal="100" workbookViewId="0">
      <selection activeCell="C63" sqref="C63:C66"/>
    </sheetView>
  </sheetViews>
  <sheetFormatPr baseColWidth="10" defaultColWidth="9.33203125" defaultRowHeight="12.75" x14ac:dyDescent="0.2"/>
  <cols>
    <col min="1" max="1" width="8.6640625" customWidth="1"/>
    <col min="2" max="2" width="11.5" customWidth="1"/>
    <col min="3" max="3" width="42.1640625" customWidth="1"/>
    <col min="4" max="4" width="49.6640625" customWidth="1"/>
    <col min="5" max="5" width="29.6640625" customWidth="1"/>
    <col min="6" max="6" width="18" customWidth="1"/>
    <col min="7" max="7" width="15" customWidth="1"/>
    <col min="8" max="8" width="13.5" customWidth="1"/>
    <col min="9" max="9" width="12.5" customWidth="1"/>
    <col min="10" max="10" width="17.6640625" customWidth="1"/>
    <col min="11" max="11" width="20" customWidth="1"/>
    <col min="13" max="13" width="23.1640625" customWidth="1"/>
    <col min="14" max="14" width="13.83203125" customWidth="1"/>
  </cols>
  <sheetData>
    <row r="2" spans="1:16" ht="24.75" customHeight="1" x14ac:dyDescent="0.2">
      <c r="A2" s="315" t="s">
        <v>2</v>
      </c>
      <c r="B2" s="316"/>
      <c r="C2" s="316"/>
      <c r="D2" s="316"/>
      <c r="E2" s="316"/>
      <c r="F2" s="316"/>
      <c r="G2" s="316"/>
      <c r="H2" s="316"/>
      <c r="I2" s="316"/>
      <c r="J2" s="316"/>
      <c r="K2" s="317"/>
    </row>
    <row r="3" spans="1:16" ht="14.1" customHeight="1" x14ac:dyDescent="0.2">
      <c r="A3" s="318" t="s">
        <v>3</v>
      </c>
      <c r="B3" s="319"/>
      <c r="C3" s="319"/>
      <c r="D3" s="319"/>
      <c r="E3" s="319"/>
      <c r="F3" s="319"/>
      <c r="G3" s="319"/>
      <c r="H3" s="319"/>
      <c r="I3" s="319"/>
      <c r="J3" s="319"/>
      <c r="K3" s="320"/>
    </row>
    <row r="4" spans="1:16" ht="15" customHeight="1" x14ac:dyDescent="0.2">
      <c r="A4" s="321" t="s">
        <v>4</v>
      </c>
      <c r="B4" s="323" t="s">
        <v>5</v>
      </c>
      <c r="C4" s="324"/>
      <c r="D4" s="327" t="s">
        <v>6</v>
      </c>
      <c r="E4" s="327" t="s">
        <v>110</v>
      </c>
      <c r="F4" s="329" t="s">
        <v>24</v>
      </c>
      <c r="G4" s="331" t="s">
        <v>7</v>
      </c>
      <c r="H4" s="332"/>
      <c r="I4" s="332"/>
      <c r="J4" s="333"/>
      <c r="K4" s="334" t="s">
        <v>25</v>
      </c>
    </row>
    <row r="5" spans="1:16" ht="30" customHeight="1" x14ac:dyDescent="0.2">
      <c r="A5" s="322"/>
      <c r="B5" s="325"/>
      <c r="C5" s="326"/>
      <c r="D5" s="328"/>
      <c r="E5" s="328"/>
      <c r="F5" s="330"/>
      <c r="G5" s="329" t="s">
        <v>26</v>
      </c>
      <c r="H5" s="327" t="s">
        <v>8</v>
      </c>
      <c r="I5" s="331" t="s">
        <v>9</v>
      </c>
      <c r="J5" s="333"/>
      <c r="K5" s="335"/>
      <c r="M5" t="s">
        <v>111</v>
      </c>
    </row>
    <row r="6" spans="1:16" ht="17.25" customHeight="1" thickBot="1" x14ac:dyDescent="0.25">
      <c r="A6" s="322"/>
      <c r="B6" s="325"/>
      <c r="C6" s="326"/>
      <c r="D6" s="328"/>
      <c r="E6" s="328"/>
      <c r="F6" s="330"/>
      <c r="G6" s="330"/>
      <c r="H6" s="328"/>
      <c r="I6" s="83" t="s">
        <v>10</v>
      </c>
      <c r="J6" s="84" t="s">
        <v>11</v>
      </c>
      <c r="K6" s="335"/>
      <c r="M6" t="s">
        <v>113</v>
      </c>
      <c r="N6" t="s">
        <v>114</v>
      </c>
      <c r="O6" t="s">
        <v>116</v>
      </c>
      <c r="P6" t="s">
        <v>117</v>
      </c>
    </row>
    <row r="7" spans="1:16" ht="27" customHeight="1" x14ac:dyDescent="0.2">
      <c r="A7" s="288" t="s">
        <v>12</v>
      </c>
      <c r="B7" s="291" t="s">
        <v>13</v>
      </c>
      <c r="C7" s="294" t="s">
        <v>27</v>
      </c>
      <c r="D7" s="26" t="s">
        <v>50</v>
      </c>
      <c r="E7" s="27">
        <v>0.5</v>
      </c>
      <c r="F7" s="297">
        <v>4</v>
      </c>
      <c r="G7" s="171">
        <v>0.5</v>
      </c>
      <c r="H7" s="171"/>
      <c r="I7" s="28"/>
      <c r="J7" s="28"/>
      <c r="K7" s="300">
        <v>2.5</v>
      </c>
      <c r="M7" t="s">
        <v>112</v>
      </c>
      <c r="N7" t="s">
        <v>115</v>
      </c>
      <c r="O7" s="88">
        <v>42217</v>
      </c>
    </row>
    <row r="8" spans="1:16" ht="30" customHeight="1" x14ac:dyDescent="0.2">
      <c r="A8" s="289"/>
      <c r="B8" s="292"/>
      <c r="C8" s="295"/>
      <c r="D8" s="29" t="s">
        <v>51</v>
      </c>
      <c r="E8" s="30">
        <v>0.5</v>
      </c>
      <c r="F8" s="298"/>
      <c r="G8" s="172">
        <v>0.5</v>
      </c>
      <c r="H8" s="172"/>
      <c r="I8" s="31"/>
      <c r="J8" s="31"/>
      <c r="K8" s="301"/>
    </row>
    <row r="9" spans="1:16" ht="40.5" customHeight="1" x14ac:dyDescent="0.2">
      <c r="A9" s="289"/>
      <c r="B9" s="292"/>
      <c r="C9" s="295"/>
      <c r="D9" s="29" t="s">
        <v>52</v>
      </c>
      <c r="E9" s="30">
        <v>0.5</v>
      </c>
      <c r="F9" s="298"/>
      <c r="G9" s="172">
        <v>0.5</v>
      </c>
      <c r="H9" s="172"/>
      <c r="I9" s="31"/>
      <c r="J9" s="31"/>
      <c r="K9" s="301"/>
      <c r="M9" t="s">
        <v>118</v>
      </c>
    </row>
    <row r="10" spans="1:16" ht="31.5" customHeight="1" x14ac:dyDescent="0.2">
      <c r="A10" s="289"/>
      <c r="B10" s="292"/>
      <c r="C10" s="295"/>
      <c r="D10" s="29" t="s">
        <v>53</v>
      </c>
      <c r="E10" s="30">
        <v>0.5</v>
      </c>
      <c r="F10" s="298"/>
      <c r="G10" s="172">
        <v>0.5</v>
      </c>
      <c r="H10" s="172"/>
      <c r="I10" s="31"/>
      <c r="J10" s="31"/>
      <c r="K10" s="301"/>
      <c r="M10" t="s">
        <v>119</v>
      </c>
    </row>
    <row r="11" spans="1:16" ht="24.95" customHeight="1" x14ac:dyDescent="0.2">
      <c r="A11" s="289"/>
      <c r="B11" s="292"/>
      <c r="C11" s="295"/>
      <c r="D11" s="29" t="s">
        <v>54</v>
      </c>
      <c r="E11" s="30">
        <v>0.5</v>
      </c>
      <c r="F11" s="298"/>
      <c r="G11" s="172">
        <v>0.5</v>
      </c>
      <c r="H11" s="172"/>
      <c r="I11" s="31"/>
      <c r="J11" s="31"/>
      <c r="K11" s="301"/>
      <c r="M11" t="s">
        <v>119</v>
      </c>
    </row>
    <row r="12" spans="1:16" ht="24.95" customHeight="1" x14ac:dyDescent="0.2">
      <c r="A12" s="289"/>
      <c r="B12" s="292"/>
      <c r="C12" s="295"/>
      <c r="D12" s="29" t="s">
        <v>55</v>
      </c>
      <c r="E12" s="30">
        <v>0.5</v>
      </c>
      <c r="F12" s="298"/>
      <c r="G12" s="172"/>
      <c r="H12" s="172">
        <v>0</v>
      </c>
      <c r="I12" s="31"/>
      <c r="J12" s="31"/>
      <c r="K12" s="301"/>
      <c r="M12" t="s">
        <v>120</v>
      </c>
    </row>
    <row r="13" spans="1:16" ht="24.95" customHeight="1" x14ac:dyDescent="0.2">
      <c r="A13" s="289"/>
      <c r="B13" s="292"/>
      <c r="C13" s="295"/>
      <c r="D13" s="29" t="s">
        <v>56</v>
      </c>
      <c r="E13" s="30">
        <v>0.5</v>
      </c>
      <c r="F13" s="298"/>
      <c r="G13" s="172"/>
      <c r="H13" s="172">
        <v>0</v>
      </c>
      <c r="I13" s="31"/>
      <c r="J13" s="31"/>
      <c r="K13" s="301"/>
    </row>
    <row r="14" spans="1:16" ht="24.95" customHeight="1" thickBot="1" x14ac:dyDescent="0.25">
      <c r="A14" s="289"/>
      <c r="B14" s="292"/>
      <c r="C14" s="296"/>
      <c r="D14" s="32" t="s">
        <v>57</v>
      </c>
      <c r="E14" s="33">
        <v>0.5</v>
      </c>
      <c r="F14" s="299"/>
      <c r="G14" s="173"/>
      <c r="H14" s="173">
        <v>0</v>
      </c>
      <c r="I14" s="34"/>
      <c r="J14" s="34"/>
      <c r="K14" s="302"/>
    </row>
    <row r="15" spans="1:16" ht="29.25" customHeight="1" x14ac:dyDescent="0.2">
      <c r="A15" s="289"/>
      <c r="B15" s="292"/>
      <c r="C15" s="303" t="s">
        <v>28</v>
      </c>
      <c r="D15" s="35" t="s">
        <v>58</v>
      </c>
      <c r="E15" s="36">
        <v>2</v>
      </c>
      <c r="F15" s="305">
        <v>6</v>
      </c>
      <c r="G15" s="174"/>
      <c r="H15" s="195"/>
      <c r="I15" s="37"/>
      <c r="J15" s="37"/>
      <c r="K15" s="307">
        <v>2</v>
      </c>
      <c r="M15" t="s">
        <v>121</v>
      </c>
    </row>
    <row r="16" spans="1:16" ht="50.25" customHeight="1" x14ac:dyDescent="0.2">
      <c r="A16" s="289"/>
      <c r="B16" s="292"/>
      <c r="C16" s="303"/>
      <c r="D16" s="38" t="s">
        <v>59</v>
      </c>
      <c r="E16" s="39">
        <v>2</v>
      </c>
      <c r="F16" s="305"/>
      <c r="G16" s="175"/>
      <c r="H16" s="196"/>
      <c r="I16" s="40"/>
      <c r="J16" s="40"/>
      <c r="K16" s="307"/>
      <c r="M16" t="s">
        <v>122</v>
      </c>
    </row>
    <row r="17" spans="1:13" ht="27.75" customHeight="1" thickBot="1" x14ac:dyDescent="0.25">
      <c r="A17" s="289"/>
      <c r="B17" s="293"/>
      <c r="C17" s="304"/>
      <c r="D17" s="41" t="s">
        <v>60</v>
      </c>
      <c r="E17" s="42">
        <v>2</v>
      </c>
      <c r="F17" s="306"/>
      <c r="G17" s="176">
        <v>2</v>
      </c>
      <c r="H17" s="176"/>
      <c r="I17" s="43"/>
      <c r="J17" s="43"/>
      <c r="K17" s="308"/>
      <c r="M17" t="s">
        <v>123</v>
      </c>
    </row>
    <row r="18" spans="1:13" ht="48.75" customHeight="1" x14ac:dyDescent="0.2">
      <c r="A18" s="289"/>
      <c r="B18" s="309" t="s">
        <v>14</v>
      </c>
      <c r="C18" s="44" t="s">
        <v>29</v>
      </c>
      <c r="D18" s="45" t="s">
        <v>61</v>
      </c>
      <c r="E18" s="46">
        <v>1</v>
      </c>
      <c r="F18" s="312">
        <v>15</v>
      </c>
      <c r="G18" s="171"/>
      <c r="H18" s="171"/>
      <c r="I18" s="28"/>
      <c r="J18" s="28"/>
      <c r="K18" s="300">
        <v>7</v>
      </c>
      <c r="M18" t="s">
        <v>124</v>
      </c>
    </row>
    <row r="19" spans="1:13" ht="36.75" customHeight="1" x14ac:dyDescent="0.2">
      <c r="A19" s="289"/>
      <c r="B19" s="310"/>
      <c r="C19" s="47" t="s">
        <v>30</v>
      </c>
      <c r="D19" s="48" t="s">
        <v>62</v>
      </c>
      <c r="E19" s="49">
        <v>1</v>
      </c>
      <c r="F19" s="313"/>
      <c r="G19" s="172" t="s">
        <v>667</v>
      </c>
      <c r="H19" s="172"/>
      <c r="I19" s="31"/>
      <c r="J19" s="31"/>
      <c r="K19" s="301"/>
      <c r="M19" t="s">
        <v>125</v>
      </c>
    </row>
    <row r="20" spans="1:13" ht="24.95" customHeight="1" x14ac:dyDescent="0.2">
      <c r="A20" s="289"/>
      <c r="B20" s="310"/>
      <c r="C20" s="47" t="s">
        <v>31</v>
      </c>
      <c r="D20" s="48" t="s">
        <v>63</v>
      </c>
      <c r="E20" s="49">
        <v>1</v>
      </c>
      <c r="F20" s="313"/>
      <c r="G20" s="172">
        <v>1</v>
      </c>
      <c r="H20" s="172"/>
      <c r="I20" s="31"/>
      <c r="J20" s="31"/>
      <c r="K20" s="301"/>
      <c r="M20" t="s">
        <v>126</v>
      </c>
    </row>
    <row r="21" spans="1:13" ht="28.5" customHeight="1" x14ac:dyDescent="0.2">
      <c r="A21" s="289"/>
      <c r="B21" s="310"/>
      <c r="C21" s="47" t="s">
        <v>32</v>
      </c>
      <c r="D21" s="48" t="s">
        <v>64</v>
      </c>
      <c r="E21" s="49">
        <v>2</v>
      </c>
      <c r="F21" s="313"/>
      <c r="G21" s="172"/>
      <c r="H21" s="172"/>
      <c r="I21" s="31"/>
      <c r="J21" s="31"/>
      <c r="K21" s="301"/>
      <c r="M21" t="s">
        <v>127</v>
      </c>
    </row>
    <row r="22" spans="1:13" ht="36" customHeight="1" x14ac:dyDescent="0.2">
      <c r="A22" s="289"/>
      <c r="B22" s="310"/>
      <c r="C22" s="47" t="s">
        <v>33</v>
      </c>
      <c r="D22" s="48" t="s">
        <v>65</v>
      </c>
      <c r="E22" s="49">
        <v>2</v>
      </c>
      <c r="F22" s="313"/>
      <c r="G22" s="172">
        <v>1</v>
      </c>
      <c r="H22" s="172"/>
      <c r="I22" s="31"/>
      <c r="J22" s="31"/>
      <c r="K22" s="301"/>
    </row>
    <row r="23" spans="1:13" ht="24.95" customHeight="1" x14ac:dyDescent="0.2">
      <c r="A23" s="289"/>
      <c r="B23" s="310"/>
      <c r="C23" s="47" t="s">
        <v>34</v>
      </c>
      <c r="D23" s="48" t="s">
        <v>66</v>
      </c>
      <c r="E23" s="49">
        <v>1</v>
      </c>
      <c r="F23" s="313"/>
      <c r="G23" s="172"/>
      <c r="H23" s="172">
        <v>0</v>
      </c>
      <c r="I23" s="31"/>
      <c r="J23" s="31"/>
      <c r="K23" s="301"/>
      <c r="M23" t="s">
        <v>128</v>
      </c>
    </row>
    <row r="24" spans="1:13" ht="24.95" customHeight="1" x14ac:dyDescent="0.2">
      <c r="A24" s="289"/>
      <c r="B24" s="310"/>
      <c r="C24" s="47" t="s">
        <v>35</v>
      </c>
      <c r="D24" s="48" t="s">
        <v>67</v>
      </c>
      <c r="E24" s="49">
        <v>2</v>
      </c>
      <c r="F24" s="313"/>
      <c r="G24" s="172"/>
      <c r="H24" s="172"/>
      <c r="I24" s="31"/>
      <c r="J24" s="31"/>
      <c r="K24" s="301"/>
      <c r="M24" t="s">
        <v>129</v>
      </c>
    </row>
    <row r="25" spans="1:13" ht="39.75" customHeight="1" x14ac:dyDescent="0.2">
      <c r="A25" s="289"/>
      <c r="B25" s="310"/>
      <c r="C25" s="47" t="s">
        <v>36</v>
      </c>
      <c r="D25" s="48" t="s">
        <v>68</v>
      </c>
      <c r="E25" s="49">
        <v>1</v>
      </c>
      <c r="F25" s="313"/>
      <c r="G25" s="172"/>
      <c r="H25" s="172">
        <v>0</v>
      </c>
      <c r="I25" s="31"/>
      <c r="J25" s="31"/>
      <c r="K25" s="301"/>
    </row>
    <row r="26" spans="1:13" ht="42" customHeight="1" x14ac:dyDescent="0.2">
      <c r="A26" s="289"/>
      <c r="B26" s="310"/>
      <c r="C26" s="47" t="s">
        <v>37</v>
      </c>
      <c r="D26" s="48" t="s">
        <v>69</v>
      </c>
      <c r="E26" s="49">
        <v>1</v>
      </c>
      <c r="F26" s="313"/>
      <c r="G26" s="172"/>
      <c r="H26" s="172">
        <v>0</v>
      </c>
      <c r="I26" s="31"/>
      <c r="J26" s="31"/>
      <c r="K26" s="301"/>
    </row>
    <row r="27" spans="1:13" ht="30.75" customHeight="1" x14ac:dyDescent="0.2">
      <c r="A27" s="289"/>
      <c r="B27" s="310"/>
      <c r="C27" s="47" t="s">
        <v>38</v>
      </c>
      <c r="D27" s="48" t="s">
        <v>70</v>
      </c>
      <c r="E27" s="49">
        <v>2</v>
      </c>
      <c r="F27" s="313"/>
      <c r="G27" s="172">
        <v>1</v>
      </c>
      <c r="H27" s="172">
        <v>0</v>
      </c>
      <c r="I27" s="31"/>
      <c r="J27" s="31"/>
      <c r="K27" s="301"/>
      <c r="M27" t="s">
        <v>130</v>
      </c>
    </row>
    <row r="28" spans="1:13" ht="104.25" customHeight="1" thickBot="1" x14ac:dyDescent="0.25">
      <c r="A28" s="290"/>
      <c r="B28" s="311"/>
      <c r="C28" s="50" t="s">
        <v>39</v>
      </c>
      <c r="D28" s="51" t="s">
        <v>71</v>
      </c>
      <c r="E28" s="52">
        <v>1</v>
      </c>
      <c r="F28" s="314"/>
      <c r="G28" s="173"/>
      <c r="H28" s="173">
        <v>0</v>
      </c>
      <c r="I28" s="34"/>
      <c r="J28" s="34"/>
      <c r="K28" s="302"/>
      <c r="M28" t="s">
        <v>131</v>
      </c>
    </row>
    <row r="29" spans="1:13" ht="24.95" customHeight="1" x14ac:dyDescent="0.2">
      <c r="A29" s="255" t="s">
        <v>15</v>
      </c>
      <c r="B29" s="258" t="s">
        <v>16</v>
      </c>
      <c r="C29" s="261" t="s">
        <v>40</v>
      </c>
      <c r="D29" s="8" t="s">
        <v>72</v>
      </c>
      <c r="E29" s="16">
        <v>1</v>
      </c>
      <c r="F29" s="264">
        <v>9</v>
      </c>
      <c r="G29" s="177"/>
      <c r="H29" s="177"/>
      <c r="I29" s="9"/>
      <c r="J29" s="9"/>
      <c r="K29" s="267">
        <v>7</v>
      </c>
      <c r="M29" t="s">
        <v>132</v>
      </c>
    </row>
    <row r="30" spans="1:13" ht="24.95" customHeight="1" x14ac:dyDescent="0.2">
      <c r="A30" s="256"/>
      <c r="B30" s="259"/>
      <c r="C30" s="262"/>
      <c r="D30" s="2" t="s">
        <v>73</v>
      </c>
      <c r="E30" s="17">
        <v>1</v>
      </c>
      <c r="F30" s="265"/>
      <c r="G30" s="178">
        <v>1</v>
      </c>
      <c r="H30" s="178">
        <v>0</v>
      </c>
      <c r="I30" s="3"/>
      <c r="J30" s="3"/>
      <c r="K30" s="268"/>
      <c r="M30" t="s">
        <v>133</v>
      </c>
    </row>
    <row r="31" spans="1:13" ht="24.95" customHeight="1" x14ac:dyDescent="0.2">
      <c r="A31" s="256"/>
      <c r="B31" s="259"/>
      <c r="C31" s="262"/>
      <c r="D31" s="2" t="s">
        <v>74</v>
      </c>
      <c r="E31" s="17">
        <v>1</v>
      </c>
      <c r="F31" s="265"/>
      <c r="G31" s="178">
        <v>0</v>
      </c>
      <c r="H31" s="178"/>
      <c r="I31" s="3"/>
      <c r="J31" s="3"/>
      <c r="K31" s="268"/>
      <c r="M31" t="s">
        <v>134</v>
      </c>
    </row>
    <row r="32" spans="1:13" ht="24.95" customHeight="1" x14ac:dyDescent="0.2">
      <c r="A32" s="256"/>
      <c r="B32" s="259"/>
      <c r="C32" s="262"/>
      <c r="D32" s="2" t="s">
        <v>75</v>
      </c>
      <c r="E32" s="17">
        <v>1</v>
      </c>
      <c r="F32" s="265"/>
      <c r="G32" s="178">
        <v>1</v>
      </c>
      <c r="H32" s="178"/>
      <c r="I32" s="3"/>
      <c r="J32" s="3"/>
      <c r="K32" s="268"/>
      <c r="M32" t="s">
        <v>135</v>
      </c>
    </row>
    <row r="33" spans="1:13" ht="24.95" customHeight="1" x14ac:dyDescent="0.2">
      <c r="A33" s="256"/>
      <c r="B33" s="259"/>
      <c r="C33" s="262"/>
      <c r="D33" s="2" t="s">
        <v>76</v>
      </c>
      <c r="E33" s="17">
        <v>1</v>
      </c>
      <c r="F33" s="265"/>
      <c r="G33" s="178">
        <v>1</v>
      </c>
      <c r="H33" s="178"/>
      <c r="I33" s="3"/>
      <c r="J33" s="3"/>
      <c r="K33" s="268"/>
      <c r="M33" t="s">
        <v>136</v>
      </c>
    </row>
    <row r="34" spans="1:13" ht="24.95" customHeight="1" x14ac:dyDescent="0.2">
      <c r="A34" s="256"/>
      <c r="B34" s="259"/>
      <c r="C34" s="262"/>
      <c r="D34" s="2" t="s">
        <v>77</v>
      </c>
      <c r="E34" s="17">
        <v>1</v>
      </c>
      <c r="F34" s="265"/>
      <c r="G34" s="178">
        <v>1</v>
      </c>
      <c r="H34" s="178"/>
      <c r="I34" s="3"/>
      <c r="J34" s="3"/>
      <c r="K34" s="268"/>
      <c r="M34" t="s">
        <v>137</v>
      </c>
    </row>
    <row r="35" spans="1:13" ht="36.75" customHeight="1" x14ac:dyDescent="0.2">
      <c r="A35" s="256"/>
      <c r="B35" s="259"/>
      <c r="C35" s="262"/>
      <c r="D35" s="2" t="s">
        <v>78</v>
      </c>
      <c r="E35" s="17">
        <v>1</v>
      </c>
      <c r="F35" s="265"/>
      <c r="G35" s="178">
        <v>1</v>
      </c>
      <c r="H35" s="178"/>
      <c r="I35" s="3"/>
      <c r="J35" s="3"/>
      <c r="K35" s="268"/>
      <c r="M35" t="s">
        <v>138</v>
      </c>
    </row>
    <row r="36" spans="1:13" ht="24.95" customHeight="1" x14ac:dyDescent="0.2">
      <c r="A36" s="256"/>
      <c r="B36" s="259"/>
      <c r="C36" s="262"/>
      <c r="D36" s="2" t="s">
        <v>79</v>
      </c>
      <c r="E36" s="17">
        <v>1</v>
      </c>
      <c r="F36" s="265"/>
      <c r="G36" s="178">
        <v>1</v>
      </c>
      <c r="H36" s="178"/>
      <c r="I36" s="3"/>
      <c r="J36" s="3"/>
      <c r="K36" s="268"/>
      <c r="M36" t="s">
        <v>139</v>
      </c>
    </row>
    <row r="37" spans="1:13" ht="24.95" customHeight="1" thickBot="1" x14ac:dyDescent="0.25">
      <c r="A37" s="256"/>
      <c r="B37" s="259"/>
      <c r="C37" s="263"/>
      <c r="D37" s="10" t="s">
        <v>80</v>
      </c>
      <c r="E37" s="18">
        <v>1</v>
      </c>
      <c r="F37" s="266"/>
      <c r="G37" s="179">
        <v>1</v>
      </c>
      <c r="H37" s="179"/>
      <c r="I37" s="11"/>
      <c r="J37" s="11"/>
      <c r="K37" s="269"/>
      <c r="M37" t="s">
        <v>140</v>
      </c>
    </row>
    <row r="38" spans="1:13" ht="39.75" customHeight="1" x14ac:dyDescent="0.2">
      <c r="A38" s="256"/>
      <c r="B38" s="259"/>
      <c r="C38" s="249" t="s">
        <v>41</v>
      </c>
      <c r="D38" s="62" t="s">
        <v>81</v>
      </c>
      <c r="E38" s="63">
        <v>2</v>
      </c>
      <c r="F38" s="251">
        <v>5</v>
      </c>
      <c r="G38" s="180">
        <v>2</v>
      </c>
      <c r="H38" s="180"/>
      <c r="I38" s="64"/>
      <c r="J38" s="64"/>
      <c r="K38" s="253">
        <v>2</v>
      </c>
      <c r="M38" t="s">
        <v>141</v>
      </c>
    </row>
    <row r="39" spans="1:13" ht="24.95" customHeight="1" x14ac:dyDescent="0.2">
      <c r="A39" s="256"/>
      <c r="B39" s="259"/>
      <c r="C39" s="270"/>
      <c r="D39" s="65" t="s">
        <v>82</v>
      </c>
      <c r="E39" s="66">
        <v>2</v>
      </c>
      <c r="F39" s="271"/>
      <c r="G39" s="181"/>
      <c r="H39" s="181">
        <v>0</v>
      </c>
      <c r="I39" s="67"/>
      <c r="J39" s="67"/>
      <c r="K39" s="272"/>
      <c r="M39" t="s">
        <v>142</v>
      </c>
    </row>
    <row r="40" spans="1:13" ht="24.95" customHeight="1" thickBot="1" x14ac:dyDescent="0.25">
      <c r="A40" s="256"/>
      <c r="B40" s="259"/>
      <c r="C40" s="250"/>
      <c r="D40" s="68" t="s">
        <v>83</v>
      </c>
      <c r="E40" s="69">
        <v>1</v>
      </c>
      <c r="F40" s="252"/>
      <c r="G40" s="182">
        <v>1</v>
      </c>
      <c r="H40" s="182">
        <v>0</v>
      </c>
      <c r="I40" s="70"/>
      <c r="J40" s="70"/>
      <c r="K40" s="254"/>
      <c r="M40" t="s">
        <v>143</v>
      </c>
    </row>
    <row r="41" spans="1:13" ht="24.95" customHeight="1" x14ac:dyDescent="0.2">
      <c r="A41" s="256"/>
      <c r="B41" s="259"/>
      <c r="C41" s="261" t="s">
        <v>42</v>
      </c>
      <c r="D41" s="8" t="s">
        <v>84</v>
      </c>
      <c r="E41" s="16">
        <v>1</v>
      </c>
      <c r="F41" s="264">
        <v>6</v>
      </c>
      <c r="G41" s="177"/>
      <c r="H41" s="177">
        <v>0</v>
      </c>
      <c r="I41" s="9"/>
      <c r="J41" s="9"/>
      <c r="K41" s="267">
        <v>1</v>
      </c>
    </row>
    <row r="42" spans="1:13" ht="24.95" customHeight="1" x14ac:dyDescent="0.2">
      <c r="A42" s="256"/>
      <c r="B42" s="259"/>
      <c r="C42" s="262"/>
      <c r="D42" s="2" t="s">
        <v>85</v>
      </c>
      <c r="E42" s="17">
        <v>1</v>
      </c>
      <c r="F42" s="265"/>
      <c r="G42" s="178"/>
      <c r="H42" s="178">
        <v>0</v>
      </c>
      <c r="I42" s="3"/>
      <c r="J42" s="3"/>
      <c r="K42" s="268"/>
      <c r="M42" t="s">
        <v>143</v>
      </c>
    </row>
    <row r="43" spans="1:13" ht="24.95" customHeight="1" x14ac:dyDescent="0.2">
      <c r="A43" s="256"/>
      <c r="B43" s="259"/>
      <c r="C43" s="262"/>
      <c r="D43" s="2" t="s">
        <v>86</v>
      </c>
      <c r="E43" s="17">
        <v>1</v>
      </c>
      <c r="F43" s="265"/>
      <c r="G43" s="178">
        <v>1</v>
      </c>
      <c r="H43" s="178"/>
      <c r="I43" s="3"/>
      <c r="J43" s="3"/>
      <c r="K43" s="268"/>
    </row>
    <row r="44" spans="1:13" ht="24.95" customHeight="1" x14ac:dyDescent="0.2">
      <c r="A44" s="256"/>
      <c r="B44" s="259"/>
      <c r="C44" s="262"/>
      <c r="D44" s="2" t="s">
        <v>87</v>
      </c>
      <c r="E44" s="17">
        <v>1</v>
      </c>
      <c r="F44" s="265"/>
      <c r="G44" s="178"/>
      <c r="H44" s="178">
        <v>0</v>
      </c>
      <c r="I44" s="3"/>
      <c r="J44" s="3"/>
      <c r="K44" s="268"/>
    </row>
    <row r="45" spans="1:13" ht="24.95" customHeight="1" x14ac:dyDescent="0.2">
      <c r="A45" s="256"/>
      <c r="B45" s="259"/>
      <c r="C45" s="262"/>
      <c r="D45" s="2" t="s">
        <v>88</v>
      </c>
      <c r="E45" s="17">
        <v>1</v>
      </c>
      <c r="F45" s="265"/>
      <c r="G45" s="178"/>
      <c r="H45" s="178">
        <v>0</v>
      </c>
      <c r="I45" s="3"/>
      <c r="J45" s="3"/>
      <c r="K45" s="268"/>
      <c r="M45" t="s">
        <v>144</v>
      </c>
    </row>
    <row r="46" spans="1:13" ht="24.95" customHeight="1" thickBot="1" x14ac:dyDescent="0.25">
      <c r="A46" s="256"/>
      <c r="B46" s="260"/>
      <c r="C46" s="263"/>
      <c r="D46" s="10" t="s">
        <v>89</v>
      </c>
      <c r="E46" s="18">
        <v>1</v>
      </c>
      <c r="F46" s="266"/>
      <c r="G46" s="179"/>
      <c r="H46" s="179">
        <v>0</v>
      </c>
      <c r="I46" s="11"/>
      <c r="J46" s="11"/>
      <c r="K46" s="269"/>
    </row>
    <row r="47" spans="1:13" ht="24.95" customHeight="1" x14ac:dyDescent="0.2">
      <c r="A47" s="256"/>
      <c r="B47" s="273" t="s">
        <v>17</v>
      </c>
      <c r="C47" s="276" t="s">
        <v>43</v>
      </c>
      <c r="D47" s="12" t="s">
        <v>90</v>
      </c>
      <c r="E47" s="19">
        <v>4</v>
      </c>
      <c r="F47" s="279">
        <v>15</v>
      </c>
      <c r="G47" s="183">
        <v>4</v>
      </c>
      <c r="H47" s="183"/>
      <c r="I47" s="13"/>
      <c r="J47" s="13"/>
      <c r="K47" s="282">
        <v>15</v>
      </c>
      <c r="M47" t="s">
        <v>145</v>
      </c>
    </row>
    <row r="48" spans="1:13" ht="24.95" customHeight="1" x14ac:dyDescent="0.2">
      <c r="A48" s="256"/>
      <c r="B48" s="274"/>
      <c r="C48" s="277"/>
      <c r="D48" s="4" t="s">
        <v>91</v>
      </c>
      <c r="E48" s="20">
        <v>4</v>
      </c>
      <c r="F48" s="280"/>
      <c r="G48" s="184">
        <v>4</v>
      </c>
      <c r="H48" s="184"/>
      <c r="I48" s="5"/>
      <c r="J48" s="5"/>
      <c r="K48" s="283"/>
      <c r="M48" t="s">
        <v>146</v>
      </c>
    </row>
    <row r="49" spans="1:13" ht="28.5" customHeight="1" x14ac:dyDescent="0.2">
      <c r="A49" s="256"/>
      <c r="B49" s="274"/>
      <c r="C49" s="277"/>
      <c r="D49" s="4" t="s">
        <v>92</v>
      </c>
      <c r="E49" s="20">
        <v>3</v>
      </c>
      <c r="F49" s="280"/>
      <c r="G49" s="184">
        <v>3</v>
      </c>
      <c r="H49" s="184"/>
      <c r="I49" s="5"/>
      <c r="J49" s="5"/>
      <c r="K49" s="283"/>
      <c r="M49" t="s">
        <v>147</v>
      </c>
    </row>
    <row r="50" spans="1:13" ht="27" customHeight="1" thickBot="1" x14ac:dyDescent="0.25">
      <c r="A50" s="256"/>
      <c r="B50" s="274"/>
      <c r="C50" s="278"/>
      <c r="D50" s="14" t="s">
        <v>93</v>
      </c>
      <c r="E50" s="21">
        <v>4</v>
      </c>
      <c r="F50" s="281"/>
      <c r="G50" s="185">
        <v>4</v>
      </c>
      <c r="H50" s="185"/>
      <c r="I50" s="15" t="s">
        <v>668</v>
      </c>
      <c r="J50" s="15"/>
      <c r="K50" s="284"/>
      <c r="M50" t="s">
        <v>147</v>
      </c>
    </row>
    <row r="51" spans="1:13" ht="24.95" customHeight="1" x14ac:dyDescent="0.2">
      <c r="A51" s="256"/>
      <c r="B51" s="274"/>
      <c r="C51" s="285" t="s">
        <v>44</v>
      </c>
      <c r="D51" s="53" t="s">
        <v>94</v>
      </c>
      <c r="E51" s="54">
        <v>2.5</v>
      </c>
      <c r="F51" s="241">
        <v>15</v>
      </c>
      <c r="G51" s="186">
        <v>2.5</v>
      </c>
      <c r="H51" s="186"/>
      <c r="I51" s="55"/>
      <c r="J51" s="55"/>
      <c r="K51" s="244" t="s">
        <v>669</v>
      </c>
    </row>
    <row r="52" spans="1:13" ht="24.95" customHeight="1" x14ac:dyDescent="0.2">
      <c r="A52" s="256"/>
      <c r="B52" s="274"/>
      <c r="C52" s="286"/>
      <c r="D52" s="56" t="s">
        <v>95</v>
      </c>
      <c r="E52" s="57">
        <v>2.5</v>
      </c>
      <c r="F52" s="242"/>
      <c r="G52" s="187"/>
      <c r="H52" s="187">
        <v>0</v>
      </c>
      <c r="I52" s="58"/>
      <c r="J52" s="58"/>
      <c r="K52" s="245"/>
      <c r="M52" t="s">
        <v>148</v>
      </c>
    </row>
    <row r="53" spans="1:13" ht="24.95" customHeight="1" x14ac:dyDescent="0.2">
      <c r="A53" s="256"/>
      <c r="B53" s="274"/>
      <c r="C53" s="286"/>
      <c r="D53" s="56" t="s">
        <v>96</v>
      </c>
      <c r="E53" s="57">
        <v>2.5</v>
      </c>
      <c r="F53" s="242"/>
      <c r="G53" s="187"/>
      <c r="H53" s="187">
        <v>0</v>
      </c>
      <c r="I53" s="58"/>
      <c r="J53" s="58"/>
      <c r="K53" s="245"/>
      <c r="M53" t="s">
        <v>149</v>
      </c>
    </row>
    <row r="54" spans="1:13" ht="24.95" customHeight="1" x14ac:dyDescent="0.2">
      <c r="A54" s="256"/>
      <c r="B54" s="274"/>
      <c r="C54" s="286"/>
      <c r="D54" s="56" t="s">
        <v>97</v>
      </c>
      <c r="E54" s="57">
        <v>2.5</v>
      </c>
      <c r="F54" s="242"/>
      <c r="G54" s="187"/>
      <c r="H54" s="187">
        <v>0</v>
      </c>
      <c r="I54" s="58"/>
      <c r="J54" s="58"/>
      <c r="K54" s="245"/>
    </row>
    <row r="55" spans="1:13" ht="32.25" customHeight="1" x14ac:dyDescent="0.2">
      <c r="A55" s="256"/>
      <c r="B55" s="274"/>
      <c r="C55" s="286"/>
      <c r="D55" s="56" t="s">
        <v>98</v>
      </c>
      <c r="E55" s="57">
        <v>2.5</v>
      </c>
      <c r="F55" s="242"/>
      <c r="G55" s="187">
        <v>2.5</v>
      </c>
      <c r="H55" s="187"/>
      <c r="I55" s="58"/>
      <c r="J55" s="58"/>
      <c r="K55" s="245"/>
      <c r="M55" t="s">
        <v>150</v>
      </c>
    </row>
    <row r="56" spans="1:13" ht="27.75" customHeight="1" thickBot="1" x14ac:dyDescent="0.25">
      <c r="A56" s="256"/>
      <c r="B56" s="275"/>
      <c r="C56" s="287"/>
      <c r="D56" s="59" t="s">
        <v>99</v>
      </c>
      <c r="E56" s="60">
        <v>2.5</v>
      </c>
      <c r="F56" s="243"/>
      <c r="G56" s="188">
        <v>2.5</v>
      </c>
      <c r="H56" s="188"/>
      <c r="I56" s="61"/>
      <c r="J56" s="61"/>
      <c r="K56" s="246"/>
      <c r="M56" t="s">
        <v>151</v>
      </c>
    </row>
    <row r="57" spans="1:13" ht="24.95" customHeight="1" x14ac:dyDescent="0.2">
      <c r="A57" s="256"/>
      <c r="B57" s="247" t="s">
        <v>18</v>
      </c>
      <c r="C57" s="249" t="s">
        <v>45</v>
      </c>
      <c r="D57" s="62" t="s">
        <v>100</v>
      </c>
      <c r="E57" s="63">
        <v>5</v>
      </c>
      <c r="F57" s="251">
        <v>10</v>
      </c>
      <c r="G57" s="180">
        <v>1</v>
      </c>
      <c r="H57" s="180"/>
      <c r="I57" s="64"/>
      <c r="J57" s="64"/>
      <c r="K57" s="253">
        <v>4</v>
      </c>
    </row>
    <row r="58" spans="1:13" ht="60" customHeight="1" thickBot="1" x14ac:dyDescent="0.25">
      <c r="A58" s="257"/>
      <c r="B58" s="248"/>
      <c r="C58" s="250"/>
      <c r="D58" s="68" t="s">
        <v>101</v>
      </c>
      <c r="E58" s="69">
        <v>5</v>
      </c>
      <c r="F58" s="252"/>
      <c r="G58" s="182">
        <v>3</v>
      </c>
      <c r="H58" s="182">
        <v>0</v>
      </c>
      <c r="I58" s="70"/>
      <c r="J58" s="70"/>
      <c r="K58" s="254"/>
      <c r="M58" t="s">
        <v>152</v>
      </c>
    </row>
    <row r="59" spans="1:13" ht="24.95" customHeight="1" x14ac:dyDescent="0.2">
      <c r="A59" s="226" t="s">
        <v>19</v>
      </c>
      <c r="B59" s="229" t="s">
        <v>46</v>
      </c>
      <c r="C59" s="232" t="s">
        <v>47</v>
      </c>
      <c r="D59" s="22" t="s">
        <v>102</v>
      </c>
      <c r="E59" s="71">
        <v>1.25</v>
      </c>
      <c r="F59" s="235">
        <v>5</v>
      </c>
      <c r="G59" s="189">
        <v>1.25</v>
      </c>
      <c r="H59" s="189"/>
      <c r="I59" s="23"/>
      <c r="J59" s="23"/>
      <c r="K59" s="238">
        <v>1.25</v>
      </c>
      <c r="M59" t="s">
        <v>153</v>
      </c>
    </row>
    <row r="60" spans="1:13" ht="24.95" customHeight="1" x14ac:dyDescent="0.2">
      <c r="A60" s="227"/>
      <c r="B60" s="230"/>
      <c r="C60" s="233"/>
      <c r="D60" s="6" t="s">
        <v>103</v>
      </c>
      <c r="E60" s="72">
        <v>1.25</v>
      </c>
      <c r="F60" s="236"/>
      <c r="G60" s="190"/>
      <c r="H60" s="190">
        <v>0</v>
      </c>
      <c r="I60" s="7"/>
      <c r="J60" s="7"/>
      <c r="K60" s="239"/>
    </row>
    <row r="61" spans="1:13" ht="24.95" customHeight="1" x14ac:dyDescent="0.2">
      <c r="A61" s="227"/>
      <c r="B61" s="230"/>
      <c r="C61" s="233"/>
      <c r="D61" s="6" t="s">
        <v>104</v>
      </c>
      <c r="E61" s="72">
        <v>1.25</v>
      </c>
      <c r="F61" s="236"/>
      <c r="G61" s="190"/>
      <c r="H61" s="190">
        <v>0</v>
      </c>
      <c r="I61" s="7"/>
      <c r="J61" s="7"/>
      <c r="K61" s="239"/>
      <c r="M61" t="s">
        <v>154</v>
      </c>
    </row>
    <row r="62" spans="1:13" ht="36.75" customHeight="1" thickBot="1" x14ac:dyDescent="0.25">
      <c r="A62" s="228"/>
      <c r="B62" s="231"/>
      <c r="C62" s="234"/>
      <c r="D62" s="24" t="s">
        <v>105</v>
      </c>
      <c r="E62" s="73">
        <v>1.25</v>
      </c>
      <c r="F62" s="237"/>
      <c r="G62" s="191"/>
      <c r="H62" s="191">
        <v>0</v>
      </c>
      <c r="I62" s="25"/>
      <c r="J62" s="25"/>
      <c r="K62" s="240"/>
      <c r="M62" t="s">
        <v>155</v>
      </c>
    </row>
    <row r="63" spans="1:13" ht="39.75" customHeight="1" x14ac:dyDescent="0.2">
      <c r="A63" s="211" t="s">
        <v>20</v>
      </c>
      <c r="B63" s="214" t="s">
        <v>21</v>
      </c>
      <c r="C63" s="217" t="s">
        <v>48</v>
      </c>
      <c r="D63" s="74" t="s">
        <v>106</v>
      </c>
      <c r="E63" s="75">
        <v>2.5</v>
      </c>
      <c r="F63" s="220">
        <v>10</v>
      </c>
      <c r="G63" s="192">
        <v>2.5</v>
      </c>
      <c r="H63" s="192">
        <v>0</v>
      </c>
      <c r="I63" s="76"/>
      <c r="J63" s="76"/>
      <c r="K63" s="223"/>
      <c r="M63" t="s">
        <v>156</v>
      </c>
    </row>
    <row r="64" spans="1:13" ht="24.95" customHeight="1" x14ac:dyDescent="0.2">
      <c r="A64" s="212"/>
      <c r="B64" s="215"/>
      <c r="C64" s="218"/>
      <c r="D64" s="77" t="s">
        <v>107</v>
      </c>
      <c r="E64" s="78">
        <v>2.5</v>
      </c>
      <c r="F64" s="221"/>
      <c r="G64" s="193">
        <v>2.5</v>
      </c>
      <c r="H64" s="193"/>
      <c r="I64" s="79"/>
      <c r="J64" s="79"/>
      <c r="K64" s="224"/>
    </row>
    <row r="65" spans="1:11" ht="36.75" customHeight="1" x14ac:dyDescent="0.2">
      <c r="A65" s="212"/>
      <c r="B65" s="215"/>
      <c r="C65" s="218"/>
      <c r="D65" s="77" t="s">
        <v>108</v>
      </c>
      <c r="E65" s="78">
        <v>2.5</v>
      </c>
      <c r="F65" s="221"/>
      <c r="G65" s="193">
        <v>1</v>
      </c>
      <c r="H65" s="193"/>
      <c r="I65" s="79"/>
      <c r="J65" s="79"/>
      <c r="K65" s="224"/>
    </row>
    <row r="66" spans="1:11" ht="42" customHeight="1" thickBot="1" x14ac:dyDescent="0.25">
      <c r="A66" s="213"/>
      <c r="B66" s="216"/>
      <c r="C66" s="219"/>
      <c r="D66" s="80" t="s">
        <v>109</v>
      </c>
      <c r="E66" s="81">
        <v>2.5</v>
      </c>
      <c r="F66" s="222"/>
      <c r="G66" s="194">
        <v>2.5</v>
      </c>
      <c r="H66" s="194"/>
      <c r="I66" s="82"/>
      <c r="J66" s="82"/>
      <c r="K66" s="225"/>
    </row>
    <row r="67" spans="1:11" ht="24.95" customHeight="1" thickBot="1" x14ac:dyDescent="0.25">
      <c r="A67" s="197" t="s">
        <v>22</v>
      </c>
      <c r="B67" s="198"/>
      <c r="C67" s="198"/>
      <c r="D67" s="198"/>
      <c r="E67" s="199"/>
      <c r="F67" s="85">
        <v>100</v>
      </c>
      <c r="G67" s="89">
        <f>SUM(G7:G66)</f>
        <v>54.75</v>
      </c>
      <c r="H67" s="86"/>
      <c r="I67" s="86"/>
      <c r="J67" s="86"/>
      <c r="K67" s="87"/>
    </row>
    <row r="68" spans="1:11" ht="14.1" customHeight="1" x14ac:dyDescent="0.2">
      <c r="A68" s="200" t="s">
        <v>49</v>
      </c>
      <c r="B68" s="201"/>
      <c r="C68" s="201"/>
      <c r="D68" s="201"/>
      <c r="E68" s="201"/>
      <c r="F68" s="201"/>
      <c r="G68" s="201"/>
      <c r="H68" s="201"/>
      <c r="I68" s="201"/>
      <c r="J68" s="201"/>
      <c r="K68" s="202"/>
    </row>
    <row r="69" spans="1:11" ht="14.1" customHeight="1" x14ac:dyDescent="0.2">
      <c r="A69" s="203" t="s">
        <v>23</v>
      </c>
      <c r="B69" s="204"/>
      <c r="C69" s="204"/>
      <c r="D69" s="204"/>
      <c r="E69" s="204"/>
      <c r="F69" s="204"/>
      <c r="G69" s="204"/>
      <c r="H69" s="204"/>
      <c r="I69" s="204"/>
      <c r="J69" s="204"/>
      <c r="K69" s="205"/>
    </row>
    <row r="70" spans="1:11" ht="23.1" customHeight="1" x14ac:dyDescent="0.2">
      <c r="A70" s="206" t="s">
        <v>0</v>
      </c>
      <c r="B70" s="207"/>
      <c r="C70" s="208"/>
      <c r="D70" s="1"/>
      <c r="E70" s="209" t="s">
        <v>1</v>
      </c>
      <c r="F70" s="207"/>
      <c r="G70" s="207"/>
      <c r="H70" s="207"/>
      <c r="I70" s="207"/>
      <c r="J70" s="207"/>
      <c r="K70" s="210"/>
    </row>
  </sheetData>
  <mergeCells count="60">
    <mergeCell ref="A2:K2"/>
    <mergeCell ref="A3:K3"/>
    <mergeCell ref="A4:A6"/>
    <mergeCell ref="B4:C6"/>
    <mergeCell ref="D4:D6"/>
    <mergeCell ref="E4:E6"/>
    <mergeCell ref="F4:F6"/>
    <mergeCell ref="G4:J4"/>
    <mergeCell ref="K4:K6"/>
    <mergeCell ref="G5:G6"/>
    <mergeCell ref="H5:H6"/>
    <mergeCell ref="I5:J5"/>
    <mergeCell ref="A7:A28"/>
    <mergeCell ref="B7:B17"/>
    <mergeCell ref="C7:C14"/>
    <mergeCell ref="F7:F14"/>
    <mergeCell ref="K7:K14"/>
    <mergeCell ref="C15:C17"/>
    <mergeCell ref="F15:F17"/>
    <mergeCell ref="K15:K17"/>
    <mergeCell ref="B18:B28"/>
    <mergeCell ref="F18:F28"/>
    <mergeCell ref="K18:K28"/>
    <mergeCell ref="A29:A58"/>
    <mergeCell ref="B29:B46"/>
    <mergeCell ref="C29:C37"/>
    <mergeCell ref="F29:F37"/>
    <mergeCell ref="K29:K37"/>
    <mergeCell ref="C38:C40"/>
    <mergeCell ref="F38:F40"/>
    <mergeCell ref="K38:K40"/>
    <mergeCell ref="C41:C46"/>
    <mergeCell ref="F41:F46"/>
    <mergeCell ref="K41:K46"/>
    <mergeCell ref="B47:B56"/>
    <mergeCell ref="C47:C50"/>
    <mergeCell ref="F47:F50"/>
    <mergeCell ref="K47:K50"/>
    <mergeCell ref="C51:C56"/>
    <mergeCell ref="F51:F56"/>
    <mergeCell ref="K51:K56"/>
    <mergeCell ref="B57:B58"/>
    <mergeCell ref="C57:C58"/>
    <mergeCell ref="F57:F58"/>
    <mergeCell ref="K57:K58"/>
    <mergeCell ref="A59:A62"/>
    <mergeCell ref="B59:B62"/>
    <mergeCell ref="C59:C62"/>
    <mergeCell ref="F59:F62"/>
    <mergeCell ref="K59:K62"/>
    <mergeCell ref="A63:A66"/>
    <mergeCell ref="B63:B66"/>
    <mergeCell ref="C63:C66"/>
    <mergeCell ref="F63:F66"/>
    <mergeCell ref="K63:K66"/>
    <mergeCell ref="A67:E67"/>
    <mergeCell ref="A68:K68"/>
    <mergeCell ref="A69:K69"/>
    <mergeCell ref="A70:C70"/>
    <mergeCell ref="E70:K70"/>
  </mergeCells>
  <pageMargins left="0.7" right="0.7" top="0.75" bottom="0.75" header="0.3" footer="0.3"/>
  <pageSetup scale="9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95"/>
  <sheetViews>
    <sheetView workbookViewId="0">
      <selection activeCell="C14" sqref="C14"/>
    </sheetView>
  </sheetViews>
  <sheetFormatPr baseColWidth="10" defaultColWidth="11.1640625" defaultRowHeight="15" x14ac:dyDescent="0.25"/>
  <cols>
    <col min="1" max="1" width="8.1640625" style="90" customWidth="1"/>
    <col min="2" max="2" width="22.33203125" style="98" customWidth="1"/>
    <col min="3" max="3" width="46.83203125" style="98" customWidth="1"/>
    <col min="4" max="4" width="27.6640625" style="168" customWidth="1"/>
    <col min="5" max="5" width="22.1640625" style="98" customWidth="1"/>
    <col min="6" max="6" width="21.1640625" style="98" customWidth="1"/>
    <col min="7" max="7" width="15.33203125" style="98" customWidth="1"/>
    <col min="8" max="8" width="18.5" style="98" customWidth="1"/>
    <col min="9" max="9" width="18.1640625" style="98" customWidth="1"/>
    <col min="10" max="10" width="20.1640625" style="98" customWidth="1"/>
    <col min="11" max="16384" width="11.1640625" style="90"/>
  </cols>
  <sheetData>
    <row r="1" spans="2:10" x14ac:dyDescent="0.25">
      <c r="B1" s="410" t="s">
        <v>655</v>
      </c>
      <c r="C1" s="410"/>
      <c r="D1" s="411" t="s">
        <v>157</v>
      </c>
      <c r="E1" s="413" t="s">
        <v>656</v>
      </c>
      <c r="F1" s="414"/>
      <c r="G1" s="414"/>
      <c r="H1" s="414"/>
      <c r="I1" s="405" t="s">
        <v>158</v>
      </c>
      <c r="J1" s="410" t="s">
        <v>657</v>
      </c>
    </row>
    <row r="2" spans="2:10" x14ac:dyDescent="0.25">
      <c r="B2" s="410"/>
      <c r="C2" s="410"/>
      <c r="D2" s="412"/>
      <c r="E2" s="415"/>
      <c r="F2" s="416"/>
      <c r="G2" s="416"/>
      <c r="H2" s="416"/>
      <c r="I2" s="405"/>
      <c r="J2" s="410"/>
    </row>
    <row r="3" spans="2:10" x14ac:dyDescent="0.25">
      <c r="B3" s="410"/>
      <c r="C3" s="410"/>
      <c r="D3" s="411" t="s">
        <v>159</v>
      </c>
      <c r="E3" s="417" t="s">
        <v>658</v>
      </c>
      <c r="F3" s="418"/>
      <c r="G3" s="418"/>
      <c r="H3" s="418"/>
      <c r="I3" s="405" t="s">
        <v>160</v>
      </c>
      <c r="J3" s="410">
        <v>1</v>
      </c>
    </row>
    <row r="4" spans="2:10" x14ac:dyDescent="0.25">
      <c r="B4" s="410"/>
      <c r="C4" s="410"/>
      <c r="D4" s="412"/>
      <c r="E4" s="419"/>
      <c r="F4" s="420"/>
      <c r="G4" s="420"/>
      <c r="H4" s="420"/>
      <c r="I4" s="405"/>
      <c r="J4" s="410"/>
    </row>
    <row r="5" spans="2:10" ht="18.75" x14ac:dyDescent="0.25">
      <c r="B5" s="91"/>
      <c r="C5" s="92"/>
      <c r="D5" s="92"/>
      <c r="E5" s="92"/>
      <c r="F5" s="92"/>
      <c r="G5" s="92"/>
      <c r="H5" s="92"/>
      <c r="I5" s="92"/>
      <c r="J5" s="92"/>
    </row>
    <row r="6" spans="2:10" ht="15.75" thickBot="1" x14ac:dyDescent="0.3">
      <c r="B6" s="395" t="s">
        <v>659</v>
      </c>
      <c r="C6" s="395"/>
      <c r="D6" s="396" t="s">
        <v>660</v>
      </c>
      <c r="E6" s="397"/>
      <c r="F6" s="397"/>
      <c r="G6" s="397"/>
      <c r="H6" s="93" t="s">
        <v>162</v>
      </c>
      <c r="I6" s="397"/>
      <c r="J6" s="397"/>
    </row>
    <row r="7" spans="2:10" x14ac:dyDescent="0.25">
      <c r="B7" s="94"/>
      <c r="C7" s="94"/>
      <c r="D7" s="95"/>
      <c r="E7" s="94"/>
      <c r="F7" s="94"/>
      <c r="G7" s="96"/>
      <c r="H7" s="96"/>
      <c r="I7" s="94"/>
      <c r="J7" s="94"/>
    </row>
    <row r="8" spans="2:10" ht="15.75" thickBot="1" x14ac:dyDescent="0.3">
      <c r="B8" s="398" t="s">
        <v>661</v>
      </c>
      <c r="C8" s="398"/>
      <c r="D8" s="97" t="s">
        <v>662</v>
      </c>
      <c r="F8" s="94"/>
      <c r="G8" s="96"/>
      <c r="H8" s="96"/>
      <c r="I8" s="94"/>
      <c r="J8" s="94"/>
    </row>
    <row r="9" spans="2:10" ht="15.75" thickBot="1" x14ac:dyDescent="0.3">
      <c r="B9" s="94"/>
      <c r="C9" s="94"/>
      <c r="D9" s="95"/>
      <c r="E9" s="94"/>
      <c r="F9" s="94"/>
      <c r="G9" s="96"/>
      <c r="H9" s="96"/>
      <c r="I9" s="94"/>
      <c r="J9" s="94"/>
    </row>
    <row r="10" spans="2:10" ht="15.75" thickBot="1" x14ac:dyDescent="0.3">
      <c r="B10" s="399" t="s">
        <v>163</v>
      </c>
      <c r="C10" s="400"/>
      <c r="D10" s="400"/>
      <c r="E10" s="400"/>
      <c r="F10" s="400"/>
      <c r="G10" s="400"/>
      <c r="H10" s="400"/>
      <c r="I10" s="400"/>
      <c r="J10" s="401"/>
    </row>
    <row r="11" spans="2:10" x14ac:dyDescent="0.25">
      <c r="B11" s="402" t="s">
        <v>164</v>
      </c>
      <c r="C11" s="404" t="s">
        <v>165</v>
      </c>
      <c r="D11" s="99" t="s">
        <v>166</v>
      </c>
      <c r="E11" s="99" t="s">
        <v>167</v>
      </c>
      <c r="F11" s="406" t="s">
        <v>168</v>
      </c>
      <c r="G11" s="406"/>
      <c r="H11" s="99" t="s">
        <v>169</v>
      </c>
      <c r="I11" s="406" t="s">
        <v>170</v>
      </c>
      <c r="J11" s="407"/>
    </row>
    <row r="12" spans="2:10" ht="45" x14ac:dyDescent="0.25">
      <c r="B12" s="403"/>
      <c r="C12" s="405"/>
      <c r="D12" s="405" t="s">
        <v>171</v>
      </c>
      <c r="E12" s="408" t="s">
        <v>172</v>
      </c>
      <c r="F12" s="408" t="s">
        <v>173</v>
      </c>
      <c r="G12" s="408" t="s">
        <v>174</v>
      </c>
      <c r="H12" s="100" t="s">
        <v>175</v>
      </c>
      <c r="I12" s="408" t="s">
        <v>176</v>
      </c>
      <c r="J12" s="409" t="s">
        <v>177</v>
      </c>
    </row>
    <row r="13" spans="2:10" ht="30" x14ac:dyDescent="0.25">
      <c r="B13" s="403"/>
      <c r="C13" s="405"/>
      <c r="D13" s="405"/>
      <c r="E13" s="408"/>
      <c r="F13" s="408"/>
      <c r="G13" s="408"/>
      <c r="H13" s="101" t="s">
        <v>178</v>
      </c>
      <c r="I13" s="408"/>
      <c r="J13" s="409"/>
    </row>
    <row r="14" spans="2:10" ht="33.75" x14ac:dyDescent="0.25">
      <c r="B14" s="102"/>
      <c r="C14" s="103" t="s">
        <v>664</v>
      </c>
      <c r="D14" s="104" t="s">
        <v>663</v>
      </c>
      <c r="E14" s="103" t="s">
        <v>665</v>
      </c>
      <c r="F14" s="103"/>
      <c r="G14" s="105">
        <v>1</v>
      </c>
      <c r="H14" s="106" t="s">
        <v>666</v>
      </c>
      <c r="I14" s="107">
        <v>42547</v>
      </c>
      <c r="J14" s="108">
        <v>43100</v>
      </c>
    </row>
    <row r="15" spans="2:10" ht="101.25" x14ac:dyDescent="0.25">
      <c r="B15" s="338" t="s">
        <v>179</v>
      </c>
      <c r="C15" s="339" t="s">
        <v>180</v>
      </c>
      <c r="D15" s="350" t="s">
        <v>181</v>
      </c>
      <c r="E15" s="103" t="s">
        <v>182</v>
      </c>
      <c r="F15" s="103" t="s">
        <v>183</v>
      </c>
      <c r="G15" s="109">
        <v>1</v>
      </c>
      <c r="H15" s="110" t="s">
        <v>184</v>
      </c>
      <c r="I15" s="111">
        <v>42370</v>
      </c>
      <c r="J15" s="112">
        <v>42735</v>
      </c>
    </row>
    <row r="16" spans="2:10" ht="56.25" x14ac:dyDescent="0.25">
      <c r="B16" s="338"/>
      <c r="C16" s="339"/>
      <c r="D16" s="350"/>
      <c r="E16" s="103" t="s">
        <v>185</v>
      </c>
      <c r="F16" s="104" t="s">
        <v>186</v>
      </c>
      <c r="G16" s="109">
        <v>1</v>
      </c>
      <c r="H16" s="110" t="s">
        <v>184</v>
      </c>
      <c r="I16" s="111">
        <v>42370</v>
      </c>
      <c r="J16" s="112">
        <v>42735</v>
      </c>
    </row>
    <row r="17" spans="2:10" ht="112.5" x14ac:dyDescent="0.25">
      <c r="B17" s="338"/>
      <c r="C17" s="339" t="s">
        <v>187</v>
      </c>
      <c r="D17" s="339" t="s">
        <v>188</v>
      </c>
      <c r="E17" s="113" t="s">
        <v>189</v>
      </c>
      <c r="F17" s="113" t="s">
        <v>190</v>
      </c>
      <c r="G17" s="114">
        <v>1</v>
      </c>
      <c r="H17" s="115" t="s">
        <v>191</v>
      </c>
      <c r="I17" s="116">
        <v>42430</v>
      </c>
      <c r="J17" s="117">
        <v>42735</v>
      </c>
    </row>
    <row r="18" spans="2:10" ht="101.25" x14ac:dyDescent="0.25">
      <c r="B18" s="338"/>
      <c r="C18" s="339"/>
      <c r="D18" s="339"/>
      <c r="E18" s="113" t="s">
        <v>192</v>
      </c>
      <c r="F18" s="113" t="s">
        <v>193</v>
      </c>
      <c r="G18" s="114">
        <v>1</v>
      </c>
      <c r="H18" s="115" t="s">
        <v>194</v>
      </c>
      <c r="I18" s="116">
        <v>42430</v>
      </c>
      <c r="J18" s="117">
        <v>42735</v>
      </c>
    </row>
    <row r="19" spans="2:10" ht="67.5" x14ac:dyDescent="0.25">
      <c r="B19" s="338"/>
      <c r="C19" s="339"/>
      <c r="D19" s="339"/>
      <c r="E19" s="113" t="s">
        <v>195</v>
      </c>
      <c r="F19" s="113" t="s">
        <v>196</v>
      </c>
      <c r="G19" s="114">
        <v>1</v>
      </c>
      <c r="H19" s="115" t="s">
        <v>194</v>
      </c>
      <c r="I19" s="116">
        <v>42430</v>
      </c>
      <c r="J19" s="117">
        <v>42735</v>
      </c>
    </row>
    <row r="20" spans="2:10" ht="67.5" x14ac:dyDescent="0.25">
      <c r="B20" s="338"/>
      <c r="C20" s="339" t="s">
        <v>197</v>
      </c>
      <c r="D20" s="339" t="s">
        <v>198</v>
      </c>
      <c r="E20" s="339" t="s">
        <v>199</v>
      </c>
      <c r="F20" s="113" t="s">
        <v>200</v>
      </c>
      <c r="G20" s="114">
        <v>1</v>
      </c>
      <c r="H20" s="115" t="s">
        <v>201</v>
      </c>
      <c r="I20" s="116">
        <v>42370</v>
      </c>
      <c r="J20" s="117">
        <v>42735</v>
      </c>
    </row>
    <row r="21" spans="2:10" ht="33.75" x14ac:dyDescent="0.25">
      <c r="B21" s="338"/>
      <c r="C21" s="339"/>
      <c r="D21" s="339"/>
      <c r="E21" s="339"/>
      <c r="F21" s="118" t="s">
        <v>202</v>
      </c>
      <c r="G21" s="119">
        <v>1</v>
      </c>
      <c r="H21" s="115" t="s">
        <v>201</v>
      </c>
      <c r="I21" s="116">
        <v>42278</v>
      </c>
      <c r="J21" s="117">
        <v>42735</v>
      </c>
    </row>
    <row r="22" spans="2:10" ht="45" x14ac:dyDescent="0.25">
      <c r="B22" s="338"/>
      <c r="C22" s="113" t="s">
        <v>203</v>
      </c>
      <c r="D22" s="113" t="s">
        <v>204</v>
      </c>
      <c r="E22" s="113" t="s">
        <v>205</v>
      </c>
      <c r="F22" s="113" t="s">
        <v>206</v>
      </c>
      <c r="G22" s="119">
        <v>1</v>
      </c>
      <c r="H22" s="115" t="s">
        <v>207</v>
      </c>
      <c r="I22" s="116">
        <v>42370</v>
      </c>
      <c r="J22" s="117">
        <v>42735</v>
      </c>
    </row>
    <row r="23" spans="2:10" ht="78.75" x14ac:dyDescent="0.25">
      <c r="B23" s="338"/>
      <c r="C23" s="350" t="s">
        <v>208</v>
      </c>
      <c r="D23" s="339" t="s">
        <v>209</v>
      </c>
      <c r="E23" s="113" t="s">
        <v>210</v>
      </c>
      <c r="F23" s="113" t="s">
        <v>211</v>
      </c>
      <c r="G23" s="119">
        <v>1</v>
      </c>
      <c r="H23" s="115" t="s">
        <v>212</v>
      </c>
      <c r="I23" s="116">
        <v>42370</v>
      </c>
      <c r="J23" s="117">
        <v>42735</v>
      </c>
    </row>
    <row r="24" spans="2:10" ht="33.75" x14ac:dyDescent="0.25">
      <c r="B24" s="338"/>
      <c r="C24" s="350"/>
      <c r="D24" s="339"/>
      <c r="E24" s="113" t="s">
        <v>213</v>
      </c>
      <c r="F24" s="113" t="s">
        <v>206</v>
      </c>
      <c r="G24" s="119">
        <v>1</v>
      </c>
      <c r="H24" s="115" t="s">
        <v>214</v>
      </c>
      <c r="I24" s="116">
        <v>42370</v>
      </c>
      <c r="J24" s="117">
        <v>42735</v>
      </c>
    </row>
    <row r="25" spans="2:10" ht="90" x14ac:dyDescent="0.25">
      <c r="B25" s="338" t="s">
        <v>215</v>
      </c>
      <c r="C25" s="339" t="s">
        <v>216</v>
      </c>
      <c r="D25" s="113" t="s">
        <v>217</v>
      </c>
      <c r="E25" s="120" t="s">
        <v>218</v>
      </c>
      <c r="F25" s="120" t="s">
        <v>219</v>
      </c>
      <c r="G25" s="121">
        <v>1</v>
      </c>
      <c r="H25" s="122" t="s">
        <v>220</v>
      </c>
      <c r="I25" s="123">
        <v>42401</v>
      </c>
      <c r="J25" s="124">
        <v>42673</v>
      </c>
    </row>
    <row r="26" spans="2:10" ht="67.5" x14ac:dyDescent="0.25">
      <c r="B26" s="338"/>
      <c r="C26" s="339"/>
      <c r="D26" s="113" t="s">
        <v>221</v>
      </c>
      <c r="E26" s="120" t="s">
        <v>218</v>
      </c>
      <c r="F26" s="120" t="s">
        <v>222</v>
      </c>
      <c r="G26" s="121">
        <v>1</v>
      </c>
      <c r="H26" s="122" t="s">
        <v>220</v>
      </c>
      <c r="I26" s="123">
        <v>42401</v>
      </c>
      <c r="J26" s="124">
        <v>42734</v>
      </c>
    </row>
    <row r="27" spans="2:10" ht="78.75" x14ac:dyDescent="0.25">
      <c r="B27" s="338"/>
      <c r="C27" s="339"/>
      <c r="D27" s="113" t="s">
        <v>223</v>
      </c>
      <c r="E27" s="120" t="s">
        <v>218</v>
      </c>
      <c r="F27" s="120" t="s">
        <v>219</v>
      </c>
      <c r="G27" s="121">
        <v>1</v>
      </c>
      <c r="H27" s="122" t="s">
        <v>224</v>
      </c>
      <c r="I27" s="123">
        <v>42401</v>
      </c>
      <c r="J27" s="124">
        <v>42673</v>
      </c>
    </row>
    <row r="28" spans="2:10" ht="123.75" x14ac:dyDescent="0.25">
      <c r="B28" s="338"/>
      <c r="C28" s="339" t="s">
        <v>225</v>
      </c>
      <c r="D28" s="104" t="s">
        <v>226</v>
      </c>
      <c r="E28" s="103" t="s">
        <v>227</v>
      </c>
      <c r="F28" s="103" t="s">
        <v>228</v>
      </c>
      <c r="G28" s="105">
        <v>1</v>
      </c>
      <c r="H28" s="106" t="s">
        <v>229</v>
      </c>
      <c r="I28" s="107">
        <v>42491</v>
      </c>
      <c r="J28" s="108">
        <v>42552</v>
      </c>
    </row>
    <row r="29" spans="2:10" ht="135" x14ac:dyDescent="0.25">
      <c r="B29" s="338"/>
      <c r="C29" s="339"/>
      <c r="D29" s="104" t="s">
        <v>230</v>
      </c>
      <c r="E29" s="103" t="s">
        <v>218</v>
      </c>
      <c r="F29" s="103" t="s">
        <v>231</v>
      </c>
      <c r="G29" s="105">
        <v>1</v>
      </c>
      <c r="H29" s="106" t="s">
        <v>232</v>
      </c>
      <c r="I29" s="107">
        <v>42401</v>
      </c>
      <c r="J29" s="108">
        <v>42704</v>
      </c>
    </row>
    <row r="30" spans="2:10" ht="225" x14ac:dyDescent="0.25">
      <c r="B30" s="338"/>
      <c r="C30" s="339"/>
      <c r="D30" s="339" t="s">
        <v>233</v>
      </c>
      <c r="E30" s="339" t="s">
        <v>234</v>
      </c>
      <c r="F30" s="120" t="s">
        <v>235</v>
      </c>
      <c r="G30" s="121">
        <v>1</v>
      </c>
      <c r="H30" s="348" t="s">
        <v>236</v>
      </c>
      <c r="I30" s="123">
        <v>42339</v>
      </c>
      <c r="J30" s="124">
        <v>42734</v>
      </c>
    </row>
    <row r="31" spans="2:10" ht="157.5" x14ac:dyDescent="0.25">
      <c r="B31" s="338"/>
      <c r="C31" s="339"/>
      <c r="D31" s="339"/>
      <c r="E31" s="339"/>
      <c r="F31" s="120" t="s">
        <v>237</v>
      </c>
      <c r="G31" s="121">
        <v>1</v>
      </c>
      <c r="H31" s="348"/>
      <c r="I31" s="123">
        <v>42339</v>
      </c>
      <c r="J31" s="124">
        <v>42734</v>
      </c>
    </row>
    <row r="32" spans="2:10" ht="67.5" x14ac:dyDescent="0.25">
      <c r="B32" s="338"/>
      <c r="C32" s="339"/>
      <c r="D32" s="339"/>
      <c r="E32" s="339"/>
      <c r="F32" s="125" t="s">
        <v>238</v>
      </c>
      <c r="G32" s="114">
        <v>1</v>
      </c>
      <c r="H32" s="348"/>
      <c r="I32" s="116">
        <v>42430</v>
      </c>
      <c r="J32" s="117">
        <v>42613</v>
      </c>
    </row>
    <row r="33" spans="2:10" x14ac:dyDescent="0.25">
      <c r="B33" s="338"/>
      <c r="C33" s="339"/>
      <c r="D33" s="357" t="s">
        <v>239</v>
      </c>
      <c r="E33" s="357" t="s">
        <v>240</v>
      </c>
      <c r="F33" s="383" t="s">
        <v>241</v>
      </c>
      <c r="G33" s="377">
        <v>1</v>
      </c>
      <c r="H33" s="387" t="s">
        <v>236</v>
      </c>
      <c r="I33" s="361">
        <v>42430</v>
      </c>
      <c r="J33" s="355">
        <v>42613</v>
      </c>
    </row>
    <row r="34" spans="2:10" x14ac:dyDescent="0.25">
      <c r="B34" s="338"/>
      <c r="C34" s="339"/>
      <c r="D34" s="376"/>
      <c r="E34" s="376"/>
      <c r="F34" s="384"/>
      <c r="G34" s="378"/>
      <c r="H34" s="388"/>
      <c r="I34" s="362"/>
      <c r="J34" s="356"/>
    </row>
    <row r="35" spans="2:10" x14ac:dyDescent="0.25">
      <c r="B35" s="338"/>
      <c r="C35" s="339"/>
      <c r="D35" s="376"/>
      <c r="E35" s="376"/>
      <c r="F35" s="381" t="s">
        <v>242</v>
      </c>
      <c r="G35" s="377">
        <v>1</v>
      </c>
      <c r="H35" s="388"/>
      <c r="I35" s="361">
        <v>42430</v>
      </c>
      <c r="J35" s="355">
        <v>42613</v>
      </c>
    </row>
    <row r="36" spans="2:10" x14ac:dyDescent="0.25">
      <c r="B36" s="338"/>
      <c r="C36" s="339"/>
      <c r="D36" s="358"/>
      <c r="E36" s="358"/>
      <c r="F36" s="382"/>
      <c r="G36" s="378"/>
      <c r="H36" s="389"/>
      <c r="I36" s="362"/>
      <c r="J36" s="356"/>
    </row>
    <row r="37" spans="2:10" x14ac:dyDescent="0.25">
      <c r="B37" s="338"/>
      <c r="C37" s="339"/>
      <c r="D37" s="392" t="s">
        <v>243</v>
      </c>
      <c r="E37" s="357" t="s">
        <v>244</v>
      </c>
      <c r="F37" s="383" t="s">
        <v>245</v>
      </c>
      <c r="G37" s="390">
        <v>1</v>
      </c>
      <c r="H37" s="387" t="s">
        <v>236</v>
      </c>
      <c r="I37" s="361">
        <v>42430</v>
      </c>
      <c r="J37" s="355">
        <v>42613</v>
      </c>
    </row>
    <row r="38" spans="2:10" x14ac:dyDescent="0.25">
      <c r="B38" s="338"/>
      <c r="C38" s="339"/>
      <c r="D38" s="393"/>
      <c r="E38" s="376"/>
      <c r="F38" s="384"/>
      <c r="G38" s="391"/>
      <c r="H38" s="388"/>
      <c r="I38" s="362"/>
      <c r="J38" s="356"/>
    </row>
    <row r="39" spans="2:10" x14ac:dyDescent="0.25">
      <c r="B39" s="338"/>
      <c r="C39" s="339"/>
      <c r="D39" s="393"/>
      <c r="E39" s="376"/>
      <c r="F39" s="383" t="s">
        <v>246</v>
      </c>
      <c r="G39" s="390">
        <v>1</v>
      </c>
      <c r="H39" s="388"/>
      <c r="I39" s="361">
        <v>42430</v>
      </c>
      <c r="J39" s="355">
        <v>42613</v>
      </c>
    </row>
    <row r="40" spans="2:10" x14ac:dyDescent="0.25">
      <c r="B40" s="338"/>
      <c r="C40" s="339"/>
      <c r="D40" s="393"/>
      <c r="E40" s="376"/>
      <c r="F40" s="384"/>
      <c r="G40" s="391"/>
      <c r="H40" s="388"/>
      <c r="I40" s="362"/>
      <c r="J40" s="356"/>
    </row>
    <row r="41" spans="2:10" ht="67.5" x14ac:dyDescent="0.25">
      <c r="B41" s="338"/>
      <c r="C41" s="339"/>
      <c r="D41" s="394"/>
      <c r="E41" s="358"/>
      <c r="F41" s="125" t="s">
        <v>238</v>
      </c>
      <c r="G41" s="126">
        <v>1</v>
      </c>
      <c r="H41" s="389"/>
      <c r="I41" s="116">
        <v>42430</v>
      </c>
      <c r="J41" s="117">
        <v>42613</v>
      </c>
    </row>
    <row r="42" spans="2:10" ht="78.75" x14ac:dyDescent="0.25">
      <c r="B42" s="338"/>
      <c r="C42" s="339"/>
      <c r="D42" s="339" t="s">
        <v>247</v>
      </c>
      <c r="E42" s="339" t="s">
        <v>248</v>
      </c>
      <c r="F42" s="125" t="s">
        <v>249</v>
      </c>
      <c r="G42" s="126">
        <v>1</v>
      </c>
      <c r="H42" s="340" t="s">
        <v>236</v>
      </c>
      <c r="I42" s="116">
        <v>42430</v>
      </c>
      <c r="J42" s="117">
        <v>42613</v>
      </c>
    </row>
    <row r="43" spans="2:10" ht="45" x14ac:dyDescent="0.25">
      <c r="B43" s="338"/>
      <c r="C43" s="339"/>
      <c r="D43" s="339"/>
      <c r="E43" s="339"/>
      <c r="F43" s="125" t="s">
        <v>250</v>
      </c>
      <c r="G43" s="118">
        <v>1</v>
      </c>
      <c r="H43" s="340"/>
      <c r="I43" s="116">
        <v>42430</v>
      </c>
      <c r="J43" s="117">
        <v>42613</v>
      </c>
    </row>
    <row r="44" spans="2:10" ht="112.5" x14ac:dyDescent="0.25">
      <c r="B44" s="338"/>
      <c r="C44" s="339"/>
      <c r="D44" s="385" t="s">
        <v>251</v>
      </c>
      <c r="E44" s="350" t="s">
        <v>252</v>
      </c>
      <c r="F44" s="127" t="s">
        <v>253</v>
      </c>
      <c r="G44" s="126">
        <v>1</v>
      </c>
      <c r="H44" s="110" t="s">
        <v>236</v>
      </c>
      <c r="I44" s="111">
        <v>42430</v>
      </c>
      <c r="J44" s="112">
        <v>42613</v>
      </c>
    </row>
    <row r="45" spans="2:10" ht="67.5" x14ac:dyDescent="0.25">
      <c r="B45" s="338"/>
      <c r="C45" s="339"/>
      <c r="D45" s="385"/>
      <c r="E45" s="350"/>
      <c r="F45" s="127" t="s">
        <v>254</v>
      </c>
      <c r="G45" s="126">
        <v>1</v>
      </c>
      <c r="H45" s="110" t="s">
        <v>236</v>
      </c>
      <c r="I45" s="111">
        <v>42430</v>
      </c>
      <c r="J45" s="112">
        <v>42613</v>
      </c>
    </row>
    <row r="46" spans="2:10" ht="225" x14ac:dyDescent="0.25">
      <c r="B46" s="338"/>
      <c r="C46" s="339"/>
      <c r="D46" s="350" t="s">
        <v>255</v>
      </c>
      <c r="E46" s="350" t="s">
        <v>256</v>
      </c>
      <c r="F46" s="127" t="s">
        <v>257</v>
      </c>
      <c r="G46" s="126">
        <v>1</v>
      </c>
      <c r="H46" s="110" t="s">
        <v>258</v>
      </c>
      <c r="I46" s="111">
        <v>42430</v>
      </c>
      <c r="J46" s="112">
        <v>42613</v>
      </c>
    </row>
    <row r="47" spans="2:10" ht="157.5" x14ac:dyDescent="0.25">
      <c r="B47" s="338"/>
      <c r="C47" s="339"/>
      <c r="D47" s="350"/>
      <c r="E47" s="350"/>
      <c r="F47" s="127" t="s">
        <v>259</v>
      </c>
      <c r="G47" s="128">
        <v>1</v>
      </c>
      <c r="H47" s="110" t="s">
        <v>258</v>
      </c>
      <c r="I47" s="111">
        <v>42430</v>
      </c>
      <c r="J47" s="112">
        <v>42613</v>
      </c>
    </row>
    <row r="48" spans="2:10" x14ac:dyDescent="0.25">
      <c r="B48" s="338"/>
      <c r="C48" s="339"/>
      <c r="D48" s="386" t="s">
        <v>260</v>
      </c>
      <c r="E48" s="357" t="s">
        <v>261</v>
      </c>
      <c r="F48" s="372" t="s">
        <v>262</v>
      </c>
      <c r="G48" s="377">
        <v>1</v>
      </c>
      <c r="H48" s="351" t="s">
        <v>258</v>
      </c>
      <c r="I48" s="368">
        <v>42370</v>
      </c>
      <c r="J48" s="370">
        <v>42613</v>
      </c>
    </row>
    <row r="49" spans="2:10" x14ac:dyDescent="0.25">
      <c r="B49" s="338"/>
      <c r="C49" s="339"/>
      <c r="D49" s="379"/>
      <c r="E49" s="376"/>
      <c r="F49" s="373"/>
      <c r="G49" s="378"/>
      <c r="H49" s="367"/>
      <c r="I49" s="369"/>
      <c r="J49" s="371"/>
    </row>
    <row r="50" spans="2:10" ht="191.25" x14ac:dyDescent="0.25">
      <c r="B50" s="338"/>
      <c r="C50" s="339"/>
      <c r="D50" s="379" t="s">
        <v>263</v>
      </c>
      <c r="E50" s="376" t="s">
        <v>264</v>
      </c>
      <c r="F50" s="127" t="s">
        <v>265</v>
      </c>
      <c r="G50" s="114">
        <v>1</v>
      </c>
      <c r="H50" s="110" t="s">
        <v>258</v>
      </c>
      <c r="I50" s="111">
        <v>42430</v>
      </c>
      <c r="J50" s="112">
        <v>42613</v>
      </c>
    </row>
    <row r="51" spans="2:10" ht="90" x14ac:dyDescent="0.25">
      <c r="B51" s="338"/>
      <c r="C51" s="339"/>
      <c r="D51" s="380"/>
      <c r="E51" s="358"/>
      <c r="F51" s="125" t="s">
        <v>266</v>
      </c>
      <c r="G51" s="114">
        <v>1</v>
      </c>
      <c r="H51" s="110" t="s">
        <v>258</v>
      </c>
      <c r="I51" s="116">
        <v>42339</v>
      </c>
      <c r="J51" s="117">
        <v>42459</v>
      </c>
    </row>
    <row r="52" spans="2:10" ht="135" x14ac:dyDescent="0.25">
      <c r="B52" s="338"/>
      <c r="C52" s="339"/>
      <c r="D52" s="113" t="s">
        <v>267</v>
      </c>
      <c r="E52" s="113" t="s">
        <v>268</v>
      </c>
      <c r="F52" s="125" t="s">
        <v>269</v>
      </c>
      <c r="G52" s="119">
        <v>1</v>
      </c>
      <c r="H52" s="110" t="s">
        <v>258</v>
      </c>
      <c r="I52" s="111">
        <v>42430</v>
      </c>
      <c r="J52" s="112">
        <v>42613</v>
      </c>
    </row>
    <row r="53" spans="2:10" ht="90" x14ac:dyDescent="0.25">
      <c r="B53" s="338"/>
      <c r="C53" s="339"/>
      <c r="D53" s="113" t="s">
        <v>270</v>
      </c>
      <c r="E53" s="113" t="s">
        <v>271</v>
      </c>
      <c r="F53" s="125" t="s">
        <v>272</v>
      </c>
      <c r="G53" s="119">
        <v>1</v>
      </c>
      <c r="H53" s="110" t="s">
        <v>258</v>
      </c>
      <c r="I53" s="111">
        <v>42430</v>
      </c>
      <c r="J53" s="112">
        <v>42613</v>
      </c>
    </row>
    <row r="54" spans="2:10" ht="157.5" x14ac:dyDescent="0.25">
      <c r="B54" s="338"/>
      <c r="C54" s="339"/>
      <c r="D54" s="339" t="s">
        <v>273</v>
      </c>
      <c r="E54" s="339" t="s">
        <v>274</v>
      </c>
      <c r="F54" s="125" t="s">
        <v>275</v>
      </c>
      <c r="G54" s="119">
        <v>1</v>
      </c>
      <c r="H54" s="349" t="s">
        <v>258</v>
      </c>
      <c r="I54" s="111">
        <v>42430</v>
      </c>
      <c r="J54" s="112">
        <v>42613</v>
      </c>
    </row>
    <row r="55" spans="2:10" ht="180" x14ac:dyDescent="0.25">
      <c r="B55" s="338"/>
      <c r="C55" s="339"/>
      <c r="D55" s="339"/>
      <c r="E55" s="339"/>
      <c r="F55" s="125" t="s">
        <v>276</v>
      </c>
      <c r="G55" s="119">
        <v>1</v>
      </c>
      <c r="H55" s="349"/>
      <c r="I55" s="111">
        <v>42430</v>
      </c>
      <c r="J55" s="112">
        <v>42613</v>
      </c>
    </row>
    <row r="56" spans="2:10" ht="236.25" x14ac:dyDescent="0.25">
      <c r="B56" s="338"/>
      <c r="C56" s="339"/>
      <c r="D56" s="113" t="s">
        <v>277</v>
      </c>
      <c r="E56" s="113" t="s">
        <v>278</v>
      </c>
      <c r="F56" s="125" t="s">
        <v>279</v>
      </c>
      <c r="G56" s="119">
        <v>1</v>
      </c>
      <c r="H56" s="110" t="s">
        <v>258</v>
      </c>
      <c r="I56" s="116">
        <v>42339</v>
      </c>
      <c r="J56" s="117">
        <v>42459</v>
      </c>
    </row>
    <row r="57" spans="2:10" ht="326.25" x14ac:dyDescent="0.25">
      <c r="B57" s="338"/>
      <c r="C57" s="339"/>
      <c r="D57" s="113" t="s">
        <v>280</v>
      </c>
      <c r="E57" s="113" t="s">
        <v>281</v>
      </c>
      <c r="F57" s="113" t="s">
        <v>282</v>
      </c>
      <c r="G57" s="119">
        <v>1</v>
      </c>
      <c r="H57" s="110" t="s">
        <v>258</v>
      </c>
      <c r="I57" s="116">
        <v>42339</v>
      </c>
      <c r="J57" s="117">
        <v>42459</v>
      </c>
    </row>
    <row r="58" spans="2:10" x14ac:dyDescent="0.25">
      <c r="B58" s="338"/>
      <c r="C58" s="339"/>
      <c r="D58" s="357" t="s">
        <v>283</v>
      </c>
      <c r="E58" s="357" t="s">
        <v>284</v>
      </c>
      <c r="F58" s="357" t="s">
        <v>285</v>
      </c>
      <c r="G58" s="374">
        <v>1</v>
      </c>
      <c r="H58" s="351" t="s">
        <v>258</v>
      </c>
      <c r="I58" s="361">
        <v>42339</v>
      </c>
      <c r="J58" s="355">
        <v>42459</v>
      </c>
    </row>
    <row r="59" spans="2:10" x14ac:dyDescent="0.25">
      <c r="B59" s="338"/>
      <c r="C59" s="339"/>
      <c r="D59" s="358"/>
      <c r="E59" s="358"/>
      <c r="F59" s="358"/>
      <c r="G59" s="375"/>
      <c r="H59" s="367"/>
      <c r="I59" s="362"/>
      <c r="J59" s="356"/>
    </row>
    <row r="60" spans="2:10" x14ac:dyDescent="0.25">
      <c r="B60" s="338"/>
      <c r="C60" s="339"/>
      <c r="D60" s="357" t="s">
        <v>286</v>
      </c>
      <c r="E60" s="357" t="s">
        <v>287</v>
      </c>
      <c r="F60" s="372" t="s">
        <v>288</v>
      </c>
      <c r="G60" s="374">
        <v>1</v>
      </c>
      <c r="H60" s="351" t="s">
        <v>258</v>
      </c>
      <c r="I60" s="368">
        <v>42430</v>
      </c>
      <c r="J60" s="370">
        <v>42613</v>
      </c>
    </row>
    <row r="61" spans="2:10" x14ac:dyDescent="0.25">
      <c r="B61" s="338"/>
      <c r="C61" s="339"/>
      <c r="D61" s="376"/>
      <c r="E61" s="376"/>
      <c r="F61" s="373"/>
      <c r="G61" s="375"/>
      <c r="H61" s="367"/>
      <c r="I61" s="369"/>
      <c r="J61" s="371"/>
    </row>
    <row r="62" spans="2:10" x14ac:dyDescent="0.25">
      <c r="B62" s="338"/>
      <c r="C62" s="339"/>
      <c r="D62" s="376"/>
      <c r="E62" s="376"/>
      <c r="F62" s="372" t="s">
        <v>289</v>
      </c>
      <c r="G62" s="374">
        <v>1</v>
      </c>
      <c r="H62" s="351" t="s">
        <v>258</v>
      </c>
      <c r="I62" s="368">
        <v>42430</v>
      </c>
      <c r="J62" s="370">
        <v>42613</v>
      </c>
    </row>
    <row r="63" spans="2:10" x14ac:dyDescent="0.25">
      <c r="B63" s="338"/>
      <c r="C63" s="339"/>
      <c r="D63" s="358"/>
      <c r="E63" s="358"/>
      <c r="F63" s="373"/>
      <c r="G63" s="375"/>
      <c r="H63" s="367"/>
      <c r="I63" s="369"/>
      <c r="J63" s="371"/>
    </row>
    <row r="64" spans="2:10" ht="123.75" x14ac:dyDescent="0.25">
      <c r="B64" s="338"/>
      <c r="C64" s="339"/>
      <c r="D64" s="113" t="s">
        <v>290</v>
      </c>
      <c r="E64" s="129" t="s">
        <v>291</v>
      </c>
      <c r="F64" s="113" t="s">
        <v>292</v>
      </c>
      <c r="G64" s="119">
        <v>1</v>
      </c>
      <c r="H64" s="110" t="s">
        <v>258</v>
      </c>
      <c r="I64" s="116">
        <v>42401</v>
      </c>
      <c r="J64" s="117">
        <v>42429</v>
      </c>
    </row>
    <row r="65" spans="2:10" ht="123.75" x14ac:dyDescent="0.25">
      <c r="B65" s="338"/>
      <c r="C65" s="339"/>
      <c r="D65" s="104" t="s">
        <v>293</v>
      </c>
      <c r="E65" s="103" t="s">
        <v>294</v>
      </c>
      <c r="F65" s="104" t="s">
        <v>295</v>
      </c>
      <c r="G65" s="130">
        <v>1</v>
      </c>
      <c r="H65" s="110" t="s">
        <v>258</v>
      </c>
      <c r="I65" s="111">
        <v>42430</v>
      </c>
      <c r="J65" s="112">
        <v>42613</v>
      </c>
    </row>
    <row r="66" spans="2:10" ht="191.25" x14ac:dyDescent="0.25">
      <c r="B66" s="338"/>
      <c r="C66" s="339"/>
      <c r="D66" s="339" t="s">
        <v>296</v>
      </c>
      <c r="E66" s="339" t="s">
        <v>297</v>
      </c>
      <c r="F66" s="127" t="s">
        <v>298</v>
      </c>
      <c r="G66" s="119">
        <v>1</v>
      </c>
      <c r="H66" s="349" t="s">
        <v>258</v>
      </c>
      <c r="I66" s="111">
        <v>42430</v>
      </c>
      <c r="J66" s="112">
        <v>42613</v>
      </c>
    </row>
    <row r="67" spans="2:10" ht="213.75" x14ac:dyDescent="0.25">
      <c r="B67" s="338"/>
      <c r="C67" s="339"/>
      <c r="D67" s="339"/>
      <c r="E67" s="339"/>
      <c r="F67" s="127" t="s">
        <v>299</v>
      </c>
      <c r="G67" s="119">
        <v>1</v>
      </c>
      <c r="H67" s="349"/>
      <c r="I67" s="111">
        <v>42430</v>
      </c>
      <c r="J67" s="112">
        <v>42613</v>
      </c>
    </row>
    <row r="68" spans="2:10" ht="225" x14ac:dyDescent="0.25">
      <c r="B68" s="338"/>
      <c r="C68" s="339"/>
      <c r="D68" s="339" t="s">
        <v>300</v>
      </c>
      <c r="E68" s="339" t="s">
        <v>301</v>
      </c>
      <c r="F68" s="127" t="s">
        <v>302</v>
      </c>
      <c r="G68" s="119">
        <v>1</v>
      </c>
      <c r="H68" s="351" t="s">
        <v>258</v>
      </c>
      <c r="I68" s="111">
        <v>42430</v>
      </c>
      <c r="J68" s="112">
        <v>42613</v>
      </c>
    </row>
    <row r="69" spans="2:10" x14ac:dyDescent="0.25">
      <c r="B69" s="338"/>
      <c r="C69" s="339"/>
      <c r="D69" s="339"/>
      <c r="E69" s="339"/>
      <c r="F69" s="372" t="s">
        <v>303</v>
      </c>
      <c r="G69" s="374">
        <v>1</v>
      </c>
      <c r="H69" s="352"/>
      <c r="I69" s="368">
        <v>42430</v>
      </c>
      <c r="J69" s="370">
        <v>42613</v>
      </c>
    </row>
    <row r="70" spans="2:10" x14ac:dyDescent="0.25">
      <c r="B70" s="338"/>
      <c r="C70" s="339"/>
      <c r="D70" s="339"/>
      <c r="E70" s="339"/>
      <c r="F70" s="373"/>
      <c r="G70" s="375"/>
      <c r="H70" s="367"/>
      <c r="I70" s="369"/>
      <c r="J70" s="371"/>
    </row>
    <row r="71" spans="2:10" ht="236.25" x14ac:dyDescent="0.25">
      <c r="B71" s="338"/>
      <c r="C71" s="339"/>
      <c r="D71" s="339" t="s">
        <v>304</v>
      </c>
      <c r="E71" s="339" t="s">
        <v>305</v>
      </c>
      <c r="F71" s="127" t="s">
        <v>306</v>
      </c>
      <c r="G71" s="119">
        <v>1</v>
      </c>
      <c r="H71" s="349" t="s">
        <v>258</v>
      </c>
      <c r="I71" s="111">
        <v>42430</v>
      </c>
      <c r="J71" s="112">
        <v>42613</v>
      </c>
    </row>
    <row r="72" spans="2:10" ht="258.75" x14ac:dyDescent="0.25">
      <c r="B72" s="338"/>
      <c r="C72" s="339"/>
      <c r="D72" s="339"/>
      <c r="E72" s="339"/>
      <c r="F72" s="127" t="s">
        <v>307</v>
      </c>
      <c r="G72" s="119">
        <v>1</v>
      </c>
      <c r="H72" s="349"/>
      <c r="I72" s="111">
        <v>42430</v>
      </c>
      <c r="J72" s="112">
        <v>42613</v>
      </c>
    </row>
    <row r="73" spans="2:10" ht="33.75" x14ac:dyDescent="0.25">
      <c r="B73" s="338"/>
      <c r="C73" s="339"/>
      <c r="D73" s="350" t="s">
        <v>308</v>
      </c>
      <c r="E73" s="350" t="s">
        <v>309</v>
      </c>
      <c r="F73" s="104" t="s">
        <v>310</v>
      </c>
      <c r="G73" s="109">
        <v>1</v>
      </c>
      <c r="H73" s="349" t="s">
        <v>258</v>
      </c>
      <c r="I73" s="111">
        <v>42430</v>
      </c>
      <c r="J73" s="112">
        <v>42613</v>
      </c>
    </row>
    <row r="74" spans="2:10" ht="157.5" x14ac:dyDescent="0.25">
      <c r="B74" s="338"/>
      <c r="C74" s="339"/>
      <c r="D74" s="350"/>
      <c r="E74" s="350"/>
      <c r="F74" s="127" t="s">
        <v>311</v>
      </c>
      <c r="G74" s="109">
        <v>1</v>
      </c>
      <c r="H74" s="349"/>
      <c r="I74" s="111">
        <v>42430</v>
      </c>
      <c r="J74" s="112">
        <v>42613</v>
      </c>
    </row>
    <row r="75" spans="2:10" ht="202.5" x14ac:dyDescent="0.25">
      <c r="B75" s="338"/>
      <c r="C75" s="339"/>
      <c r="D75" s="339" t="s">
        <v>312</v>
      </c>
      <c r="E75" s="339" t="s">
        <v>313</v>
      </c>
      <c r="F75" s="127" t="s">
        <v>314</v>
      </c>
      <c r="G75" s="109">
        <v>1</v>
      </c>
      <c r="H75" s="110" t="s">
        <v>258</v>
      </c>
      <c r="I75" s="111">
        <v>42430</v>
      </c>
      <c r="J75" s="112">
        <v>42613</v>
      </c>
    </row>
    <row r="76" spans="2:10" ht="202.5" x14ac:dyDescent="0.25">
      <c r="B76" s="338"/>
      <c r="C76" s="339"/>
      <c r="D76" s="339"/>
      <c r="E76" s="339"/>
      <c r="F76" s="127" t="s">
        <v>315</v>
      </c>
      <c r="G76" s="119">
        <v>1</v>
      </c>
      <c r="H76" s="110" t="s">
        <v>258</v>
      </c>
      <c r="I76" s="111">
        <v>42430</v>
      </c>
      <c r="J76" s="112">
        <v>42613</v>
      </c>
    </row>
    <row r="77" spans="2:10" x14ac:dyDescent="0.25">
      <c r="B77" s="338"/>
      <c r="C77" s="339"/>
      <c r="D77" s="357" t="s">
        <v>316</v>
      </c>
      <c r="E77" s="357" t="s">
        <v>317</v>
      </c>
      <c r="F77" s="372" t="s">
        <v>318</v>
      </c>
      <c r="G77" s="374">
        <v>1</v>
      </c>
      <c r="H77" s="351" t="s">
        <v>258</v>
      </c>
      <c r="I77" s="368">
        <v>42430</v>
      </c>
      <c r="J77" s="370">
        <v>42613</v>
      </c>
    </row>
    <row r="78" spans="2:10" x14ac:dyDescent="0.25">
      <c r="B78" s="338"/>
      <c r="C78" s="339"/>
      <c r="D78" s="376"/>
      <c r="E78" s="376"/>
      <c r="F78" s="373"/>
      <c r="G78" s="375"/>
      <c r="H78" s="352"/>
      <c r="I78" s="369"/>
      <c r="J78" s="371"/>
    </row>
    <row r="79" spans="2:10" x14ac:dyDescent="0.25">
      <c r="B79" s="338"/>
      <c r="C79" s="339"/>
      <c r="D79" s="376"/>
      <c r="E79" s="376"/>
      <c r="F79" s="372" t="s">
        <v>319</v>
      </c>
      <c r="G79" s="374">
        <v>1</v>
      </c>
      <c r="H79" s="352"/>
      <c r="I79" s="368">
        <v>42430</v>
      </c>
      <c r="J79" s="370">
        <v>42613</v>
      </c>
    </row>
    <row r="80" spans="2:10" x14ac:dyDescent="0.25">
      <c r="B80" s="338"/>
      <c r="C80" s="339"/>
      <c r="D80" s="358"/>
      <c r="E80" s="358"/>
      <c r="F80" s="373"/>
      <c r="G80" s="375"/>
      <c r="H80" s="367"/>
      <c r="I80" s="369"/>
      <c r="J80" s="371"/>
    </row>
    <row r="81" spans="2:10" ht="225" x14ac:dyDescent="0.25">
      <c r="B81" s="338"/>
      <c r="C81" s="339"/>
      <c r="D81" s="339" t="s">
        <v>320</v>
      </c>
      <c r="E81" s="339" t="s">
        <v>321</v>
      </c>
      <c r="F81" s="127" t="s">
        <v>322</v>
      </c>
      <c r="G81" s="119">
        <v>1</v>
      </c>
      <c r="H81" s="110" t="s">
        <v>258</v>
      </c>
      <c r="I81" s="111">
        <v>42430</v>
      </c>
      <c r="J81" s="112">
        <v>42613</v>
      </c>
    </row>
    <row r="82" spans="2:10" ht="225" x14ac:dyDescent="0.25">
      <c r="B82" s="338"/>
      <c r="C82" s="339"/>
      <c r="D82" s="339"/>
      <c r="E82" s="339"/>
      <c r="F82" s="127" t="s">
        <v>323</v>
      </c>
      <c r="G82" s="119">
        <v>1</v>
      </c>
      <c r="H82" s="110" t="s">
        <v>258</v>
      </c>
      <c r="I82" s="111">
        <v>42430</v>
      </c>
      <c r="J82" s="112">
        <v>42613</v>
      </c>
    </row>
    <row r="83" spans="2:10" ht="123.75" x14ac:dyDescent="0.25">
      <c r="B83" s="338"/>
      <c r="C83" s="339"/>
      <c r="D83" s="113" t="s">
        <v>324</v>
      </c>
      <c r="E83" s="129" t="s">
        <v>325</v>
      </c>
      <c r="F83" s="113" t="s">
        <v>326</v>
      </c>
      <c r="G83" s="119">
        <v>1</v>
      </c>
      <c r="H83" s="110" t="s">
        <v>258</v>
      </c>
      <c r="I83" s="111">
        <v>42339</v>
      </c>
      <c r="J83" s="112">
        <v>42415</v>
      </c>
    </row>
    <row r="84" spans="2:10" ht="123.75" x14ac:dyDescent="0.25">
      <c r="B84" s="338"/>
      <c r="C84" s="339"/>
      <c r="D84" s="113" t="s">
        <v>327</v>
      </c>
      <c r="E84" s="129" t="s">
        <v>328</v>
      </c>
      <c r="F84" s="113" t="s">
        <v>329</v>
      </c>
      <c r="G84" s="119">
        <v>1</v>
      </c>
      <c r="H84" s="110" t="s">
        <v>258</v>
      </c>
      <c r="I84" s="111">
        <v>42339</v>
      </c>
      <c r="J84" s="112">
        <v>42415</v>
      </c>
    </row>
    <row r="85" spans="2:10" ht="180" x14ac:dyDescent="0.25">
      <c r="B85" s="338"/>
      <c r="C85" s="339"/>
      <c r="D85" s="113" t="s">
        <v>330</v>
      </c>
      <c r="E85" s="113" t="s">
        <v>331</v>
      </c>
      <c r="F85" s="127" t="s">
        <v>332</v>
      </c>
      <c r="G85" s="119">
        <v>1</v>
      </c>
      <c r="H85" s="110" t="s">
        <v>258</v>
      </c>
      <c r="I85" s="111">
        <v>42430</v>
      </c>
      <c r="J85" s="112">
        <v>42613</v>
      </c>
    </row>
    <row r="86" spans="2:10" ht="337.5" x14ac:dyDescent="0.25">
      <c r="B86" s="338"/>
      <c r="C86" s="339"/>
      <c r="D86" s="113" t="s">
        <v>333</v>
      </c>
      <c r="E86" s="129" t="s">
        <v>334</v>
      </c>
      <c r="F86" s="113" t="s">
        <v>335</v>
      </c>
      <c r="G86" s="119">
        <v>1</v>
      </c>
      <c r="H86" s="110" t="s">
        <v>258</v>
      </c>
      <c r="I86" s="111">
        <v>42339</v>
      </c>
      <c r="J86" s="112">
        <v>42415</v>
      </c>
    </row>
    <row r="87" spans="2:10" ht="123.75" x14ac:dyDescent="0.25">
      <c r="B87" s="338"/>
      <c r="C87" s="339"/>
      <c r="D87" s="113" t="s">
        <v>336</v>
      </c>
      <c r="E87" s="129" t="s">
        <v>337</v>
      </c>
      <c r="F87" s="113" t="s">
        <v>338</v>
      </c>
      <c r="G87" s="119">
        <v>1</v>
      </c>
      <c r="H87" s="110" t="s">
        <v>258</v>
      </c>
      <c r="I87" s="111">
        <v>42339</v>
      </c>
      <c r="J87" s="112">
        <v>42415</v>
      </c>
    </row>
    <row r="88" spans="2:10" ht="315" x14ac:dyDescent="0.25">
      <c r="B88" s="338"/>
      <c r="C88" s="339"/>
      <c r="D88" s="113" t="s">
        <v>339</v>
      </c>
      <c r="E88" s="129" t="s">
        <v>340</v>
      </c>
      <c r="F88" s="113" t="s">
        <v>341</v>
      </c>
      <c r="G88" s="119">
        <v>1</v>
      </c>
      <c r="H88" s="110" t="s">
        <v>258</v>
      </c>
      <c r="I88" s="111">
        <v>42339</v>
      </c>
      <c r="J88" s="112">
        <v>42613</v>
      </c>
    </row>
    <row r="89" spans="2:10" ht="236.25" x14ac:dyDescent="0.25">
      <c r="B89" s="338"/>
      <c r="C89" s="339"/>
      <c r="D89" s="113" t="s">
        <v>342</v>
      </c>
      <c r="E89" s="129" t="s">
        <v>343</v>
      </c>
      <c r="F89" s="113" t="s">
        <v>344</v>
      </c>
      <c r="G89" s="119">
        <v>1</v>
      </c>
      <c r="H89" s="110" t="s">
        <v>258</v>
      </c>
      <c r="I89" s="111">
        <v>42339</v>
      </c>
      <c r="J89" s="112">
        <v>42613</v>
      </c>
    </row>
    <row r="90" spans="2:10" ht="45" x14ac:dyDescent="0.25">
      <c r="B90" s="338"/>
      <c r="C90" s="339"/>
      <c r="D90" s="339" t="s">
        <v>345</v>
      </c>
      <c r="E90" s="366" t="s">
        <v>346</v>
      </c>
      <c r="F90" s="113" t="s">
        <v>347</v>
      </c>
      <c r="G90" s="119">
        <v>1</v>
      </c>
      <c r="H90" s="110" t="s">
        <v>258</v>
      </c>
      <c r="I90" s="111">
        <v>42339</v>
      </c>
      <c r="J90" s="112">
        <v>42613</v>
      </c>
    </row>
    <row r="91" spans="2:10" ht="56.25" x14ac:dyDescent="0.25">
      <c r="B91" s="338"/>
      <c r="C91" s="339"/>
      <c r="D91" s="339"/>
      <c r="E91" s="366"/>
      <c r="F91" s="125" t="s">
        <v>348</v>
      </c>
      <c r="G91" s="114">
        <v>1</v>
      </c>
      <c r="H91" s="110" t="s">
        <v>258</v>
      </c>
      <c r="I91" s="111">
        <v>42339</v>
      </c>
      <c r="J91" s="112">
        <v>42613</v>
      </c>
    </row>
    <row r="92" spans="2:10" ht="180" x14ac:dyDescent="0.25">
      <c r="B92" s="338"/>
      <c r="C92" s="339"/>
      <c r="D92" s="113" t="s">
        <v>349</v>
      </c>
      <c r="E92" s="129" t="s">
        <v>350</v>
      </c>
      <c r="F92" s="113" t="s">
        <v>351</v>
      </c>
      <c r="G92" s="119">
        <v>1</v>
      </c>
      <c r="H92" s="110" t="s">
        <v>258</v>
      </c>
      <c r="I92" s="111">
        <v>42339</v>
      </c>
      <c r="J92" s="112">
        <v>42613</v>
      </c>
    </row>
    <row r="93" spans="2:10" ht="157.5" x14ac:dyDescent="0.25">
      <c r="B93" s="338"/>
      <c r="C93" s="339"/>
      <c r="D93" s="104" t="s">
        <v>352</v>
      </c>
      <c r="E93" s="104" t="s">
        <v>353</v>
      </c>
      <c r="F93" s="104" t="s">
        <v>354</v>
      </c>
      <c r="G93" s="109">
        <v>1</v>
      </c>
      <c r="H93" s="110" t="s">
        <v>258</v>
      </c>
      <c r="I93" s="111">
        <v>42430</v>
      </c>
      <c r="J93" s="112">
        <v>42613</v>
      </c>
    </row>
    <row r="94" spans="2:10" ht="67.5" x14ac:dyDescent="0.25">
      <c r="B94" s="338"/>
      <c r="C94" s="339"/>
      <c r="D94" s="339" t="s">
        <v>355</v>
      </c>
      <c r="E94" s="339" t="s">
        <v>356</v>
      </c>
      <c r="F94" s="104" t="s">
        <v>357</v>
      </c>
      <c r="G94" s="109">
        <v>1</v>
      </c>
      <c r="H94" s="340" t="s">
        <v>236</v>
      </c>
      <c r="I94" s="116">
        <v>42401</v>
      </c>
      <c r="J94" s="117">
        <v>42459</v>
      </c>
    </row>
    <row r="95" spans="2:10" ht="78.75" x14ac:dyDescent="0.25">
      <c r="B95" s="338"/>
      <c r="C95" s="339"/>
      <c r="D95" s="339"/>
      <c r="E95" s="339"/>
      <c r="F95" s="125" t="s">
        <v>358</v>
      </c>
      <c r="G95" s="114">
        <v>1</v>
      </c>
      <c r="H95" s="340"/>
      <c r="I95" s="116">
        <v>42401</v>
      </c>
      <c r="J95" s="117">
        <v>42459</v>
      </c>
    </row>
    <row r="96" spans="2:10" ht="123.75" x14ac:dyDescent="0.25">
      <c r="B96" s="338"/>
      <c r="C96" s="339"/>
      <c r="D96" s="113" t="s">
        <v>359</v>
      </c>
      <c r="E96" s="129" t="s">
        <v>360</v>
      </c>
      <c r="F96" s="113" t="s">
        <v>361</v>
      </c>
      <c r="G96" s="119">
        <v>1</v>
      </c>
      <c r="H96" s="110" t="s">
        <v>258</v>
      </c>
      <c r="I96" s="111">
        <v>42339</v>
      </c>
      <c r="J96" s="112">
        <v>42613</v>
      </c>
    </row>
    <row r="97" spans="2:10" ht="123.75" x14ac:dyDescent="0.25">
      <c r="B97" s="338"/>
      <c r="C97" s="339"/>
      <c r="D97" s="113" t="s">
        <v>362</v>
      </c>
      <c r="E97" s="129" t="s">
        <v>363</v>
      </c>
      <c r="F97" s="113" t="s">
        <v>364</v>
      </c>
      <c r="G97" s="119">
        <v>1</v>
      </c>
      <c r="H97" s="110" t="s">
        <v>258</v>
      </c>
      <c r="I97" s="111">
        <v>42339</v>
      </c>
      <c r="J97" s="112">
        <v>42613</v>
      </c>
    </row>
    <row r="98" spans="2:10" ht="78.75" x14ac:dyDescent="0.25">
      <c r="B98" s="338"/>
      <c r="C98" s="339"/>
      <c r="D98" s="350" t="s">
        <v>365</v>
      </c>
      <c r="E98" s="350" t="s">
        <v>366</v>
      </c>
      <c r="F98" s="113" t="s">
        <v>367</v>
      </c>
      <c r="G98" s="119">
        <v>1</v>
      </c>
      <c r="H98" s="349" t="s">
        <v>258</v>
      </c>
      <c r="I98" s="111">
        <v>42339</v>
      </c>
      <c r="J98" s="112">
        <v>42613</v>
      </c>
    </row>
    <row r="99" spans="2:10" ht="56.25" x14ac:dyDescent="0.25">
      <c r="B99" s="338"/>
      <c r="C99" s="339"/>
      <c r="D99" s="350"/>
      <c r="E99" s="350"/>
      <c r="F99" s="104" t="s">
        <v>368</v>
      </c>
      <c r="G99" s="109">
        <v>1</v>
      </c>
      <c r="H99" s="349"/>
      <c r="I99" s="111">
        <v>42339</v>
      </c>
      <c r="J99" s="112">
        <v>42613</v>
      </c>
    </row>
    <row r="100" spans="2:10" ht="225" x14ac:dyDescent="0.25">
      <c r="B100" s="338"/>
      <c r="C100" s="339"/>
      <c r="D100" s="339" t="s">
        <v>369</v>
      </c>
      <c r="E100" s="339" t="s">
        <v>370</v>
      </c>
      <c r="F100" s="127" t="s">
        <v>371</v>
      </c>
      <c r="G100" s="119">
        <v>1</v>
      </c>
      <c r="H100" s="349" t="s">
        <v>258</v>
      </c>
      <c r="I100" s="111">
        <v>42370</v>
      </c>
      <c r="J100" s="112">
        <v>42613</v>
      </c>
    </row>
    <row r="101" spans="2:10" ht="180" x14ac:dyDescent="0.25">
      <c r="B101" s="338"/>
      <c r="C101" s="339"/>
      <c r="D101" s="339"/>
      <c r="E101" s="339"/>
      <c r="F101" s="127" t="s">
        <v>372</v>
      </c>
      <c r="G101" s="119">
        <v>1</v>
      </c>
      <c r="H101" s="349"/>
      <c r="I101" s="111">
        <v>42370</v>
      </c>
      <c r="J101" s="112">
        <v>42613</v>
      </c>
    </row>
    <row r="102" spans="2:10" ht="112.5" x14ac:dyDescent="0.25">
      <c r="B102" s="338"/>
      <c r="C102" s="339"/>
      <c r="D102" s="104" t="s">
        <v>373</v>
      </c>
      <c r="E102" s="104" t="s">
        <v>374</v>
      </c>
      <c r="F102" s="127" t="s">
        <v>375</v>
      </c>
      <c r="G102" s="109">
        <v>1</v>
      </c>
      <c r="H102" s="110" t="s">
        <v>258</v>
      </c>
      <c r="I102" s="111">
        <v>42430</v>
      </c>
      <c r="J102" s="112">
        <v>42613</v>
      </c>
    </row>
    <row r="103" spans="2:10" ht="90" x14ac:dyDescent="0.25">
      <c r="B103" s="338"/>
      <c r="C103" s="339"/>
      <c r="D103" s="113" t="s">
        <v>376</v>
      </c>
      <c r="E103" s="113" t="s">
        <v>377</v>
      </c>
      <c r="F103" s="113" t="s">
        <v>378</v>
      </c>
      <c r="G103" s="119">
        <v>1</v>
      </c>
      <c r="H103" s="110" t="s">
        <v>258</v>
      </c>
      <c r="I103" s="111">
        <v>42339</v>
      </c>
      <c r="J103" s="112">
        <v>42370</v>
      </c>
    </row>
    <row r="104" spans="2:10" ht="168.75" x14ac:dyDescent="0.25">
      <c r="B104" s="338"/>
      <c r="C104" s="339"/>
      <c r="D104" s="104" t="s">
        <v>379</v>
      </c>
      <c r="E104" s="104" t="s">
        <v>380</v>
      </c>
      <c r="F104" s="104" t="s">
        <v>381</v>
      </c>
      <c r="G104" s="109">
        <v>1</v>
      </c>
      <c r="H104" s="110" t="s">
        <v>258</v>
      </c>
      <c r="I104" s="111">
        <v>42430</v>
      </c>
      <c r="J104" s="112">
        <v>42613</v>
      </c>
    </row>
    <row r="105" spans="2:10" ht="168.75" x14ac:dyDescent="0.25">
      <c r="B105" s="338"/>
      <c r="C105" s="339"/>
      <c r="D105" s="113" t="s">
        <v>382</v>
      </c>
      <c r="E105" s="113" t="s">
        <v>383</v>
      </c>
      <c r="F105" s="104" t="s">
        <v>384</v>
      </c>
      <c r="G105" s="109">
        <v>1</v>
      </c>
      <c r="H105" s="110" t="s">
        <v>258</v>
      </c>
      <c r="I105" s="111">
        <v>42430</v>
      </c>
      <c r="J105" s="112">
        <v>42613</v>
      </c>
    </row>
    <row r="106" spans="2:10" ht="146.25" x14ac:dyDescent="0.25">
      <c r="B106" s="338"/>
      <c r="C106" s="339"/>
      <c r="D106" s="339" t="s">
        <v>385</v>
      </c>
      <c r="E106" s="363" t="s">
        <v>386</v>
      </c>
      <c r="F106" s="125" t="s">
        <v>387</v>
      </c>
      <c r="G106" s="119">
        <v>0.7</v>
      </c>
      <c r="H106" s="340" t="s">
        <v>388</v>
      </c>
      <c r="I106" s="111">
        <v>42491</v>
      </c>
      <c r="J106" s="112">
        <v>42674</v>
      </c>
    </row>
    <row r="107" spans="2:10" ht="146.25" x14ac:dyDescent="0.25">
      <c r="B107" s="338"/>
      <c r="C107" s="339"/>
      <c r="D107" s="339"/>
      <c r="E107" s="363"/>
      <c r="F107" s="125" t="s">
        <v>389</v>
      </c>
      <c r="G107" s="119">
        <v>0.7</v>
      </c>
      <c r="H107" s="340"/>
      <c r="I107" s="111">
        <v>42491</v>
      </c>
      <c r="J107" s="112">
        <v>42674</v>
      </c>
    </row>
    <row r="108" spans="2:10" ht="213.75" x14ac:dyDescent="0.25">
      <c r="B108" s="338"/>
      <c r="C108" s="339"/>
      <c r="D108" s="339"/>
      <c r="E108" s="363"/>
      <c r="F108" s="131" t="s">
        <v>390</v>
      </c>
      <c r="G108" s="119">
        <v>0.7</v>
      </c>
      <c r="H108" s="340"/>
      <c r="I108" s="111">
        <v>42491</v>
      </c>
      <c r="J108" s="112">
        <v>42674</v>
      </c>
    </row>
    <row r="109" spans="2:10" ht="157.5" x14ac:dyDescent="0.25">
      <c r="B109" s="338"/>
      <c r="C109" s="339"/>
      <c r="D109" s="113" t="s">
        <v>391</v>
      </c>
      <c r="E109" s="113" t="s">
        <v>392</v>
      </c>
      <c r="F109" s="125" t="s">
        <v>393</v>
      </c>
      <c r="G109" s="119">
        <v>1</v>
      </c>
      <c r="H109" s="115" t="s">
        <v>394</v>
      </c>
      <c r="I109" s="116">
        <v>42309</v>
      </c>
      <c r="J109" s="117">
        <v>42705</v>
      </c>
    </row>
    <row r="110" spans="2:10" ht="281.25" x14ac:dyDescent="0.25">
      <c r="B110" s="338"/>
      <c r="C110" s="339"/>
      <c r="D110" s="113" t="s">
        <v>395</v>
      </c>
      <c r="E110" s="113" t="s">
        <v>396</v>
      </c>
      <c r="F110" s="125" t="s">
        <v>397</v>
      </c>
      <c r="G110" s="119">
        <v>1</v>
      </c>
      <c r="H110" s="115" t="s">
        <v>394</v>
      </c>
      <c r="I110" s="116">
        <v>42248</v>
      </c>
      <c r="J110" s="117">
        <v>42735</v>
      </c>
    </row>
    <row r="111" spans="2:10" ht="56.25" x14ac:dyDescent="0.25">
      <c r="B111" s="338"/>
      <c r="C111" s="339"/>
      <c r="D111" s="339" t="s">
        <v>398</v>
      </c>
      <c r="E111" s="363" t="s">
        <v>399</v>
      </c>
      <c r="F111" s="125" t="s">
        <v>400</v>
      </c>
      <c r="G111" s="119">
        <v>1</v>
      </c>
      <c r="H111" s="340" t="s">
        <v>401</v>
      </c>
      <c r="I111" s="111">
        <v>42491</v>
      </c>
      <c r="J111" s="112">
        <v>42551</v>
      </c>
    </row>
    <row r="112" spans="2:10" ht="45" x14ac:dyDescent="0.25">
      <c r="B112" s="338"/>
      <c r="C112" s="339"/>
      <c r="D112" s="339"/>
      <c r="E112" s="363"/>
      <c r="F112" s="125" t="s">
        <v>402</v>
      </c>
      <c r="G112" s="119">
        <v>1</v>
      </c>
      <c r="H112" s="340"/>
      <c r="I112" s="111">
        <v>42552</v>
      </c>
      <c r="J112" s="112">
        <v>42581</v>
      </c>
    </row>
    <row r="113" spans="2:10" ht="67.5" x14ac:dyDescent="0.25">
      <c r="B113" s="338"/>
      <c r="C113" s="339"/>
      <c r="D113" s="339"/>
      <c r="E113" s="363"/>
      <c r="F113" s="132" t="s">
        <v>403</v>
      </c>
      <c r="G113" s="133">
        <v>0.1</v>
      </c>
      <c r="H113" s="340"/>
      <c r="I113" s="111">
        <v>42583</v>
      </c>
      <c r="J113" s="112">
        <v>42704</v>
      </c>
    </row>
    <row r="114" spans="2:10" ht="213.75" x14ac:dyDescent="0.25">
      <c r="B114" s="338"/>
      <c r="C114" s="339"/>
      <c r="D114" s="339" t="s">
        <v>404</v>
      </c>
      <c r="E114" s="339" t="s">
        <v>405</v>
      </c>
      <c r="F114" s="113" t="s">
        <v>406</v>
      </c>
      <c r="G114" s="119">
        <v>1</v>
      </c>
      <c r="H114" s="340" t="s">
        <v>407</v>
      </c>
      <c r="I114" s="134">
        <v>42401</v>
      </c>
      <c r="J114" s="135">
        <v>42674</v>
      </c>
    </row>
    <row r="115" spans="2:10" ht="180" x14ac:dyDescent="0.25">
      <c r="B115" s="338"/>
      <c r="C115" s="339"/>
      <c r="D115" s="339"/>
      <c r="E115" s="339"/>
      <c r="F115" s="113" t="s">
        <v>408</v>
      </c>
      <c r="G115" s="119">
        <v>1</v>
      </c>
      <c r="H115" s="340"/>
      <c r="I115" s="134">
        <v>42401</v>
      </c>
      <c r="J115" s="135">
        <v>42674</v>
      </c>
    </row>
    <row r="116" spans="2:10" ht="157.5" x14ac:dyDescent="0.25">
      <c r="B116" s="338"/>
      <c r="C116" s="339"/>
      <c r="D116" s="339"/>
      <c r="E116" s="339"/>
      <c r="F116" s="113" t="s">
        <v>409</v>
      </c>
      <c r="G116" s="119">
        <v>1</v>
      </c>
      <c r="H116" s="340"/>
      <c r="I116" s="134">
        <v>42401</v>
      </c>
      <c r="J116" s="135">
        <v>42674</v>
      </c>
    </row>
    <row r="117" spans="2:10" ht="45" x14ac:dyDescent="0.25">
      <c r="B117" s="338"/>
      <c r="C117" s="339"/>
      <c r="D117" s="339" t="s">
        <v>410</v>
      </c>
      <c r="E117" s="339" t="s">
        <v>411</v>
      </c>
      <c r="F117" s="136" t="s">
        <v>412</v>
      </c>
      <c r="G117" s="119">
        <v>1</v>
      </c>
      <c r="H117" s="340" t="s">
        <v>413</v>
      </c>
      <c r="I117" s="116">
        <v>42491</v>
      </c>
      <c r="J117" s="117">
        <v>42674</v>
      </c>
    </row>
    <row r="118" spans="2:10" ht="56.25" x14ac:dyDescent="0.25">
      <c r="B118" s="338"/>
      <c r="C118" s="339"/>
      <c r="D118" s="339"/>
      <c r="E118" s="339"/>
      <c r="F118" s="113" t="s">
        <v>414</v>
      </c>
      <c r="G118" s="119">
        <v>1</v>
      </c>
      <c r="H118" s="340"/>
      <c r="I118" s="116">
        <v>42491</v>
      </c>
      <c r="J118" s="117">
        <v>42674</v>
      </c>
    </row>
    <row r="119" spans="2:10" ht="67.5" x14ac:dyDescent="0.25">
      <c r="B119" s="338"/>
      <c r="C119" s="339"/>
      <c r="D119" s="339" t="s">
        <v>415</v>
      </c>
      <c r="E119" s="339" t="s">
        <v>416</v>
      </c>
      <c r="F119" s="113" t="s">
        <v>417</v>
      </c>
      <c r="G119" s="119">
        <v>1</v>
      </c>
      <c r="H119" s="115" t="s">
        <v>418</v>
      </c>
      <c r="I119" s="116">
        <v>42370</v>
      </c>
      <c r="J119" s="117">
        <v>42551</v>
      </c>
    </row>
    <row r="120" spans="2:10" ht="168.75" x14ac:dyDescent="0.25">
      <c r="B120" s="338"/>
      <c r="C120" s="339"/>
      <c r="D120" s="339"/>
      <c r="E120" s="339"/>
      <c r="F120" s="113" t="s">
        <v>419</v>
      </c>
      <c r="G120" s="119">
        <v>1</v>
      </c>
      <c r="H120" s="115" t="s">
        <v>418</v>
      </c>
      <c r="I120" s="116">
        <v>42552</v>
      </c>
      <c r="J120" s="117">
        <v>42643</v>
      </c>
    </row>
    <row r="121" spans="2:10" x14ac:dyDescent="0.25">
      <c r="B121" s="338"/>
      <c r="C121" s="339"/>
      <c r="D121" s="339" t="s">
        <v>420</v>
      </c>
      <c r="E121" s="364" t="s">
        <v>421</v>
      </c>
      <c r="F121" s="363" t="s">
        <v>422</v>
      </c>
      <c r="G121" s="365">
        <v>0.8</v>
      </c>
      <c r="H121" s="340" t="s">
        <v>418</v>
      </c>
      <c r="I121" s="347">
        <v>42430</v>
      </c>
      <c r="J121" s="346">
        <v>42643</v>
      </c>
    </row>
    <row r="122" spans="2:10" x14ac:dyDescent="0.25">
      <c r="B122" s="338"/>
      <c r="C122" s="339"/>
      <c r="D122" s="339"/>
      <c r="E122" s="364"/>
      <c r="F122" s="363"/>
      <c r="G122" s="365"/>
      <c r="H122" s="340"/>
      <c r="I122" s="347"/>
      <c r="J122" s="346"/>
    </row>
    <row r="123" spans="2:10" ht="202.5" x14ac:dyDescent="0.25">
      <c r="B123" s="338"/>
      <c r="C123" s="339"/>
      <c r="D123" s="339"/>
      <c r="E123" s="364"/>
      <c r="F123" s="132" t="s">
        <v>423</v>
      </c>
      <c r="G123" s="119">
        <v>0.9</v>
      </c>
      <c r="H123" s="115" t="s">
        <v>418</v>
      </c>
      <c r="I123" s="137">
        <v>42552</v>
      </c>
      <c r="J123" s="138">
        <v>42643</v>
      </c>
    </row>
    <row r="124" spans="2:10" ht="22.5" x14ac:dyDescent="0.25">
      <c r="B124" s="338"/>
      <c r="C124" s="339"/>
      <c r="D124" s="339" t="s">
        <v>424</v>
      </c>
      <c r="E124" s="363" t="s">
        <v>425</v>
      </c>
      <c r="F124" s="136" t="s">
        <v>426</v>
      </c>
      <c r="G124" s="119">
        <v>1</v>
      </c>
      <c r="H124" s="340" t="s">
        <v>427</v>
      </c>
      <c r="I124" s="137">
        <v>42491</v>
      </c>
      <c r="J124" s="138">
        <v>42551</v>
      </c>
    </row>
    <row r="125" spans="2:10" ht="135" x14ac:dyDescent="0.25">
      <c r="B125" s="338"/>
      <c r="C125" s="339"/>
      <c r="D125" s="339"/>
      <c r="E125" s="363"/>
      <c r="F125" s="132" t="s">
        <v>428</v>
      </c>
      <c r="G125" s="133">
        <v>0.9</v>
      </c>
      <c r="H125" s="340"/>
      <c r="I125" s="137">
        <v>42552</v>
      </c>
      <c r="J125" s="138">
        <v>42612</v>
      </c>
    </row>
    <row r="126" spans="2:10" ht="157.5" x14ac:dyDescent="0.25">
      <c r="B126" s="338"/>
      <c r="C126" s="339"/>
      <c r="D126" s="339"/>
      <c r="E126" s="363"/>
      <c r="F126" s="113" t="s">
        <v>429</v>
      </c>
      <c r="G126" s="119">
        <v>0.9</v>
      </c>
      <c r="H126" s="340"/>
      <c r="I126" s="116">
        <v>42583</v>
      </c>
      <c r="J126" s="117">
        <v>42612</v>
      </c>
    </row>
    <row r="127" spans="2:10" ht="101.25" x14ac:dyDescent="0.25">
      <c r="B127" s="338"/>
      <c r="C127" s="339"/>
      <c r="D127" s="339" t="s">
        <v>430</v>
      </c>
      <c r="E127" s="339" t="s">
        <v>431</v>
      </c>
      <c r="F127" s="113" t="s">
        <v>432</v>
      </c>
      <c r="G127" s="139">
        <v>1</v>
      </c>
      <c r="H127" s="340" t="s">
        <v>427</v>
      </c>
      <c r="I127" s="116">
        <v>42491</v>
      </c>
      <c r="J127" s="117">
        <v>42551</v>
      </c>
    </row>
    <row r="128" spans="2:10" x14ac:dyDescent="0.25">
      <c r="B128" s="338"/>
      <c r="C128" s="339"/>
      <c r="D128" s="339"/>
      <c r="E128" s="339"/>
      <c r="F128" s="339" t="s">
        <v>433</v>
      </c>
      <c r="G128" s="354">
        <v>1</v>
      </c>
      <c r="H128" s="340"/>
      <c r="I128" s="347">
        <v>42552</v>
      </c>
      <c r="J128" s="346">
        <v>42612</v>
      </c>
    </row>
    <row r="129" spans="2:10" x14ac:dyDescent="0.25">
      <c r="B129" s="338"/>
      <c r="C129" s="339"/>
      <c r="D129" s="339"/>
      <c r="E129" s="339"/>
      <c r="F129" s="339"/>
      <c r="G129" s="354"/>
      <c r="H129" s="340"/>
      <c r="I129" s="347"/>
      <c r="J129" s="346"/>
    </row>
    <row r="130" spans="2:10" ht="225" x14ac:dyDescent="0.25">
      <c r="B130" s="338"/>
      <c r="C130" s="339"/>
      <c r="D130" s="339"/>
      <c r="E130" s="339"/>
      <c r="F130" s="113" t="s">
        <v>434</v>
      </c>
      <c r="G130" s="140">
        <v>1</v>
      </c>
      <c r="H130" s="340"/>
      <c r="I130" s="116">
        <v>42583</v>
      </c>
      <c r="J130" s="117">
        <v>42643</v>
      </c>
    </row>
    <row r="131" spans="2:10" ht="78.75" x14ac:dyDescent="0.25">
      <c r="B131" s="338"/>
      <c r="C131" s="339"/>
      <c r="D131" s="339" t="s">
        <v>435</v>
      </c>
      <c r="E131" s="363" t="s">
        <v>436</v>
      </c>
      <c r="F131" s="113" t="s">
        <v>437</v>
      </c>
      <c r="G131" s="140">
        <v>1</v>
      </c>
      <c r="H131" s="340" t="s">
        <v>427</v>
      </c>
      <c r="I131" s="116">
        <v>42522</v>
      </c>
      <c r="J131" s="117">
        <v>42612</v>
      </c>
    </row>
    <row r="132" spans="2:10" ht="202.5" x14ac:dyDescent="0.25">
      <c r="B132" s="338"/>
      <c r="C132" s="339"/>
      <c r="D132" s="339"/>
      <c r="E132" s="363"/>
      <c r="F132" s="113" t="s">
        <v>438</v>
      </c>
      <c r="G132" s="140">
        <v>1</v>
      </c>
      <c r="H132" s="340"/>
      <c r="I132" s="116">
        <v>42614</v>
      </c>
      <c r="J132" s="117">
        <v>42674</v>
      </c>
    </row>
    <row r="133" spans="2:10" ht="180" x14ac:dyDescent="0.25">
      <c r="B133" s="338"/>
      <c r="C133" s="339"/>
      <c r="D133" s="339"/>
      <c r="E133" s="363"/>
      <c r="F133" s="132" t="s">
        <v>439</v>
      </c>
      <c r="G133" s="133">
        <v>0.8</v>
      </c>
      <c r="H133" s="340"/>
      <c r="I133" s="116">
        <v>42644</v>
      </c>
      <c r="J133" s="117" t="s">
        <v>440</v>
      </c>
    </row>
    <row r="134" spans="2:10" ht="78.75" x14ac:dyDescent="0.25">
      <c r="B134" s="338"/>
      <c r="C134" s="339"/>
      <c r="D134" s="339" t="s">
        <v>441</v>
      </c>
      <c r="E134" s="344" t="s">
        <v>442</v>
      </c>
      <c r="F134" s="113" t="s">
        <v>443</v>
      </c>
      <c r="G134" s="119">
        <v>1</v>
      </c>
      <c r="H134" s="340" t="s">
        <v>427</v>
      </c>
      <c r="I134" s="116">
        <v>42491</v>
      </c>
      <c r="J134" s="117">
        <v>42520</v>
      </c>
    </row>
    <row r="135" spans="2:10" ht="191.25" x14ac:dyDescent="0.25">
      <c r="B135" s="338"/>
      <c r="C135" s="339"/>
      <c r="D135" s="339"/>
      <c r="E135" s="344"/>
      <c r="F135" s="113" t="s">
        <v>444</v>
      </c>
      <c r="G135" s="119">
        <v>1</v>
      </c>
      <c r="H135" s="340"/>
      <c r="I135" s="116">
        <v>42522</v>
      </c>
      <c r="J135" s="117">
        <v>42581</v>
      </c>
    </row>
    <row r="136" spans="2:10" ht="146.25" x14ac:dyDescent="0.25">
      <c r="B136" s="338"/>
      <c r="C136" s="339"/>
      <c r="D136" s="339"/>
      <c r="E136" s="344"/>
      <c r="F136" s="141" t="s">
        <v>445</v>
      </c>
      <c r="G136" s="142">
        <v>0.7</v>
      </c>
      <c r="H136" s="340"/>
      <c r="I136" s="116">
        <v>42583</v>
      </c>
      <c r="J136" s="117">
        <v>42612</v>
      </c>
    </row>
    <row r="137" spans="2:10" ht="123.75" x14ac:dyDescent="0.25">
      <c r="B137" s="338"/>
      <c r="C137" s="339"/>
      <c r="D137" s="339" t="s">
        <v>446</v>
      </c>
      <c r="E137" s="344" t="s">
        <v>447</v>
      </c>
      <c r="F137" s="113" t="s">
        <v>448</v>
      </c>
      <c r="G137" s="143">
        <v>1</v>
      </c>
      <c r="H137" s="340" t="s">
        <v>427</v>
      </c>
      <c r="I137" s="116">
        <v>42491</v>
      </c>
      <c r="J137" s="117">
        <v>42520</v>
      </c>
    </row>
    <row r="138" spans="2:10" x14ac:dyDescent="0.25">
      <c r="B138" s="338"/>
      <c r="C138" s="339"/>
      <c r="D138" s="339"/>
      <c r="E138" s="344"/>
      <c r="F138" s="357" t="s">
        <v>449</v>
      </c>
      <c r="G138" s="359">
        <v>1</v>
      </c>
      <c r="H138" s="340"/>
      <c r="I138" s="361">
        <v>42522</v>
      </c>
      <c r="J138" s="355">
        <v>42581</v>
      </c>
    </row>
    <row r="139" spans="2:10" x14ac:dyDescent="0.25">
      <c r="B139" s="338"/>
      <c r="C139" s="339"/>
      <c r="D139" s="339"/>
      <c r="E139" s="344"/>
      <c r="F139" s="358"/>
      <c r="G139" s="360"/>
      <c r="H139" s="340"/>
      <c r="I139" s="362"/>
      <c r="J139" s="356"/>
    </row>
    <row r="140" spans="2:10" ht="157.5" x14ac:dyDescent="0.25">
      <c r="B140" s="338"/>
      <c r="C140" s="339"/>
      <c r="D140" s="339"/>
      <c r="E140" s="344"/>
      <c r="F140" s="132" t="s">
        <v>450</v>
      </c>
      <c r="G140" s="144">
        <v>0.7</v>
      </c>
      <c r="H140" s="340"/>
      <c r="I140" s="116">
        <v>42583</v>
      </c>
      <c r="J140" s="117">
        <v>42612</v>
      </c>
    </row>
    <row r="141" spans="2:10" ht="168.75" x14ac:dyDescent="0.25">
      <c r="B141" s="338"/>
      <c r="C141" s="339"/>
      <c r="D141" s="339" t="s">
        <v>451</v>
      </c>
      <c r="E141" s="344" t="s">
        <v>452</v>
      </c>
      <c r="F141" s="113" t="s">
        <v>453</v>
      </c>
      <c r="G141" s="119">
        <v>1</v>
      </c>
      <c r="H141" s="340" t="s">
        <v>427</v>
      </c>
      <c r="I141" s="116">
        <v>42522</v>
      </c>
      <c r="J141" s="117">
        <v>42612</v>
      </c>
    </row>
    <row r="142" spans="2:10" ht="247.5" x14ac:dyDescent="0.25">
      <c r="B142" s="338"/>
      <c r="C142" s="339"/>
      <c r="D142" s="339"/>
      <c r="E142" s="344"/>
      <c r="F142" s="145" t="s">
        <v>454</v>
      </c>
      <c r="G142" s="119">
        <v>1</v>
      </c>
      <c r="H142" s="340"/>
      <c r="I142" s="116">
        <v>42614</v>
      </c>
      <c r="J142" s="117">
        <v>42674</v>
      </c>
    </row>
    <row r="143" spans="2:10" ht="213.75" x14ac:dyDescent="0.25">
      <c r="B143" s="338"/>
      <c r="C143" s="339"/>
      <c r="D143" s="339"/>
      <c r="E143" s="344"/>
      <c r="F143" s="132" t="s">
        <v>455</v>
      </c>
      <c r="G143" s="133">
        <v>0.7</v>
      </c>
      <c r="H143" s="340"/>
      <c r="I143" s="116">
        <v>42644</v>
      </c>
      <c r="J143" s="117">
        <v>42674</v>
      </c>
    </row>
    <row r="144" spans="2:10" ht="90" x14ac:dyDescent="0.25">
      <c r="B144" s="338"/>
      <c r="C144" s="339"/>
      <c r="D144" s="339" t="s">
        <v>456</v>
      </c>
      <c r="E144" s="344" t="s">
        <v>457</v>
      </c>
      <c r="F144" s="113" t="s">
        <v>458</v>
      </c>
      <c r="G144" s="119">
        <v>1</v>
      </c>
      <c r="H144" s="340" t="s">
        <v>427</v>
      </c>
      <c r="I144" s="116">
        <v>42491</v>
      </c>
      <c r="J144" s="117">
        <v>42520</v>
      </c>
    </row>
    <row r="145" spans="2:10" ht="157.5" x14ac:dyDescent="0.25">
      <c r="B145" s="338"/>
      <c r="C145" s="339"/>
      <c r="D145" s="339"/>
      <c r="E145" s="344"/>
      <c r="F145" s="113" t="s">
        <v>459</v>
      </c>
      <c r="G145" s="119">
        <v>1</v>
      </c>
      <c r="H145" s="340"/>
      <c r="I145" s="116">
        <v>42522</v>
      </c>
      <c r="J145" s="117">
        <v>42581</v>
      </c>
    </row>
    <row r="146" spans="2:10" ht="135" x14ac:dyDescent="0.25">
      <c r="B146" s="338"/>
      <c r="C146" s="339"/>
      <c r="D146" s="339"/>
      <c r="E146" s="344"/>
      <c r="F146" s="113" t="s">
        <v>460</v>
      </c>
      <c r="G146" s="146">
        <v>1</v>
      </c>
      <c r="H146" s="340"/>
      <c r="I146" s="116">
        <v>42583</v>
      </c>
      <c r="J146" s="117">
        <v>42612</v>
      </c>
    </row>
    <row r="147" spans="2:10" ht="281.25" x14ac:dyDescent="0.25">
      <c r="B147" s="338"/>
      <c r="C147" s="339"/>
      <c r="D147" s="113" t="s">
        <v>461</v>
      </c>
      <c r="E147" s="113" t="s">
        <v>462</v>
      </c>
      <c r="F147" s="113" t="s">
        <v>463</v>
      </c>
      <c r="G147" s="119">
        <v>1</v>
      </c>
      <c r="H147" s="115" t="s">
        <v>394</v>
      </c>
      <c r="I147" s="116">
        <v>42309</v>
      </c>
      <c r="J147" s="117">
        <v>42444</v>
      </c>
    </row>
    <row r="148" spans="2:10" ht="146.25" x14ac:dyDescent="0.25">
      <c r="B148" s="338"/>
      <c r="C148" s="339"/>
      <c r="D148" s="113" t="s">
        <v>464</v>
      </c>
      <c r="E148" s="113" t="s">
        <v>465</v>
      </c>
      <c r="F148" s="113" t="s">
        <v>466</v>
      </c>
      <c r="G148" s="119">
        <v>1</v>
      </c>
      <c r="H148" s="115" t="s">
        <v>427</v>
      </c>
      <c r="I148" s="116">
        <v>42309</v>
      </c>
      <c r="J148" s="117">
        <v>42368</v>
      </c>
    </row>
    <row r="149" spans="2:10" ht="135" x14ac:dyDescent="0.25">
      <c r="B149" s="338"/>
      <c r="C149" s="339"/>
      <c r="D149" s="339" t="s">
        <v>467</v>
      </c>
      <c r="E149" s="339" t="s">
        <v>468</v>
      </c>
      <c r="F149" s="113" t="s">
        <v>469</v>
      </c>
      <c r="G149" s="119">
        <v>1</v>
      </c>
      <c r="H149" s="340" t="s">
        <v>427</v>
      </c>
      <c r="I149" s="116">
        <v>42522</v>
      </c>
      <c r="J149" s="117">
        <v>42612</v>
      </c>
    </row>
    <row r="150" spans="2:10" ht="225" x14ac:dyDescent="0.25">
      <c r="B150" s="338"/>
      <c r="C150" s="339"/>
      <c r="D150" s="339"/>
      <c r="E150" s="339"/>
      <c r="F150" s="113" t="s">
        <v>470</v>
      </c>
      <c r="G150" s="119">
        <v>1</v>
      </c>
      <c r="H150" s="340"/>
      <c r="I150" s="116">
        <v>42614</v>
      </c>
      <c r="J150" s="117">
        <v>42674</v>
      </c>
    </row>
    <row r="151" spans="2:10" ht="146.25" x14ac:dyDescent="0.25">
      <c r="B151" s="338"/>
      <c r="C151" s="339"/>
      <c r="D151" s="339"/>
      <c r="E151" s="339"/>
      <c r="F151" s="132" t="s">
        <v>471</v>
      </c>
      <c r="G151" s="147">
        <v>0.7</v>
      </c>
      <c r="H151" s="340"/>
      <c r="I151" s="116">
        <v>42644</v>
      </c>
      <c r="J151" s="117">
        <v>42674</v>
      </c>
    </row>
    <row r="152" spans="2:10" ht="123.75" x14ac:dyDescent="0.25">
      <c r="B152" s="338"/>
      <c r="C152" s="339"/>
      <c r="D152" s="113" t="s">
        <v>472</v>
      </c>
      <c r="E152" s="113" t="s">
        <v>473</v>
      </c>
      <c r="F152" s="113" t="s">
        <v>474</v>
      </c>
      <c r="G152" s="119"/>
      <c r="H152" s="115" t="s">
        <v>394</v>
      </c>
      <c r="I152" s="116">
        <v>42430</v>
      </c>
      <c r="J152" s="117">
        <v>42735</v>
      </c>
    </row>
    <row r="153" spans="2:10" ht="191.25" x14ac:dyDescent="0.25">
      <c r="B153" s="338"/>
      <c r="C153" s="339"/>
      <c r="D153" s="113" t="s">
        <v>475</v>
      </c>
      <c r="E153" s="113" t="s">
        <v>476</v>
      </c>
      <c r="F153" s="113" t="s">
        <v>477</v>
      </c>
      <c r="G153" s="119">
        <v>1</v>
      </c>
      <c r="H153" s="115" t="s">
        <v>394</v>
      </c>
      <c r="I153" s="116">
        <v>42430</v>
      </c>
      <c r="J153" s="117">
        <v>42735</v>
      </c>
    </row>
    <row r="154" spans="2:10" ht="135" x14ac:dyDescent="0.25">
      <c r="B154" s="338"/>
      <c r="C154" s="339"/>
      <c r="D154" s="113" t="s">
        <v>478</v>
      </c>
      <c r="E154" s="113" t="s">
        <v>479</v>
      </c>
      <c r="F154" s="113" t="s">
        <v>480</v>
      </c>
      <c r="G154" s="119">
        <v>1</v>
      </c>
      <c r="H154" s="115" t="s">
        <v>394</v>
      </c>
      <c r="I154" s="116">
        <v>42401</v>
      </c>
      <c r="J154" s="117">
        <v>42735</v>
      </c>
    </row>
    <row r="155" spans="2:10" ht="180" x14ac:dyDescent="0.25">
      <c r="B155" s="338"/>
      <c r="C155" s="339"/>
      <c r="D155" s="113" t="s">
        <v>481</v>
      </c>
      <c r="E155" s="113" t="s">
        <v>482</v>
      </c>
      <c r="F155" s="113" t="s">
        <v>483</v>
      </c>
      <c r="G155" s="119">
        <v>1</v>
      </c>
      <c r="H155" s="115" t="s">
        <v>394</v>
      </c>
      <c r="I155" s="116">
        <v>42308</v>
      </c>
      <c r="J155" s="117">
        <v>42735</v>
      </c>
    </row>
    <row r="156" spans="2:10" ht="146.25" x14ac:dyDescent="0.25">
      <c r="B156" s="338" t="s">
        <v>484</v>
      </c>
      <c r="C156" s="339" t="s">
        <v>485</v>
      </c>
      <c r="D156" s="339" t="s">
        <v>486</v>
      </c>
      <c r="E156" s="113" t="s">
        <v>487</v>
      </c>
      <c r="F156" s="113" t="s">
        <v>488</v>
      </c>
      <c r="G156" s="140">
        <v>1</v>
      </c>
      <c r="H156" s="340" t="s">
        <v>489</v>
      </c>
      <c r="I156" s="116">
        <v>42491</v>
      </c>
      <c r="J156" s="117">
        <v>42612</v>
      </c>
    </row>
    <row r="157" spans="2:10" x14ac:dyDescent="0.25">
      <c r="B157" s="338"/>
      <c r="C157" s="339"/>
      <c r="D157" s="339"/>
      <c r="E157" s="353" t="s">
        <v>490</v>
      </c>
      <c r="F157" s="339" t="s">
        <v>491</v>
      </c>
      <c r="G157" s="354">
        <v>1</v>
      </c>
      <c r="H157" s="340"/>
      <c r="I157" s="347">
        <v>42491</v>
      </c>
      <c r="J157" s="346">
        <v>42612</v>
      </c>
    </row>
    <row r="158" spans="2:10" x14ac:dyDescent="0.25">
      <c r="B158" s="338"/>
      <c r="C158" s="339"/>
      <c r="D158" s="339"/>
      <c r="E158" s="353"/>
      <c r="F158" s="339"/>
      <c r="G158" s="354"/>
      <c r="H158" s="340"/>
      <c r="I158" s="347"/>
      <c r="J158" s="346"/>
    </row>
    <row r="159" spans="2:10" ht="202.5" x14ac:dyDescent="0.25">
      <c r="B159" s="338"/>
      <c r="C159" s="339"/>
      <c r="D159" s="339"/>
      <c r="E159" s="113" t="s">
        <v>492</v>
      </c>
      <c r="F159" s="113" t="s">
        <v>493</v>
      </c>
      <c r="G159" s="140">
        <v>1</v>
      </c>
      <c r="H159" s="340"/>
      <c r="I159" s="116">
        <v>42491</v>
      </c>
      <c r="J159" s="117">
        <v>42612</v>
      </c>
    </row>
    <row r="160" spans="2:10" ht="123.75" x14ac:dyDescent="0.25">
      <c r="B160" s="338" t="s">
        <v>494</v>
      </c>
      <c r="C160" s="339" t="s">
        <v>495</v>
      </c>
      <c r="D160" s="339" t="s">
        <v>496</v>
      </c>
      <c r="E160" s="136" t="s">
        <v>497</v>
      </c>
      <c r="F160" s="127" t="s">
        <v>498</v>
      </c>
      <c r="G160" s="140">
        <v>1</v>
      </c>
      <c r="H160" s="351" t="s">
        <v>499</v>
      </c>
      <c r="I160" s="116">
        <v>42491</v>
      </c>
      <c r="J160" s="117">
        <v>42520</v>
      </c>
    </row>
    <row r="161" spans="2:10" ht="146.25" x14ac:dyDescent="0.25">
      <c r="B161" s="338"/>
      <c r="C161" s="339"/>
      <c r="D161" s="339"/>
      <c r="E161" s="136"/>
      <c r="F161" s="127" t="s">
        <v>500</v>
      </c>
      <c r="G161" s="140">
        <v>1</v>
      </c>
      <c r="H161" s="352"/>
      <c r="I161" s="116">
        <v>42522</v>
      </c>
      <c r="J161" s="117">
        <v>42581</v>
      </c>
    </row>
    <row r="162" spans="2:10" ht="292.5" x14ac:dyDescent="0.25">
      <c r="B162" s="148" t="s">
        <v>501</v>
      </c>
      <c r="C162" s="104" t="s">
        <v>502</v>
      </c>
      <c r="D162" s="104" t="s">
        <v>503</v>
      </c>
      <c r="E162" s="104" t="s">
        <v>504</v>
      </c>
      <c r="F162" s="104" t="s">
        <v>505</v>
      </c>
      <c r="G162" s="109">
        <v>1</v>
      </c>
      <c r="H162" s="122" t="s">
        <v>394</v>
      </c>
      <c r="I162" s="111">
        <v>42309</v>
      </c>
      <c r="J162" s="112">
        <v>42444</v>
      </c>
    </row>
    <row r="163" spans="2:10" ht="67.5" x14ac:dyDescent="0.25">
      <c r="B163" s="338" t="s">
        <v>506</v>
      </c>
      <c r="C163" s="339" t="s">
        <v>507</v>
      </c>
      <c r="D163" s="113" t="s">
        <v>508</v>
      </c>
      <c r="E163" s="120" t="s">
        <v>509</v>
      </c>
      <c r="F163" s="120" t="s">
        <v>510</v>
      </c>
      <c r="G163" s="121">
        <v>1</v>
      </c>
      <c r="H163" s="122" t="s">
        <v>511</v>
      </c>
      <c r="I163" s="123">
        <v>42401</v>
      </c>
      <c r="J163" s="124">
        <v>42673</v>
      </c>
    </row>
    <row r="164" spans="2:10" ht="56.25" x14ac:dyDescent="0.25">
      <c r="B164" s="338"/>
      <c r="C164" s="339"/>
      <c r="D164" s="113" t="s">
        <v>512</v>
      </c>
      <c r="E164" s="120" t="s">
        <v>513</v>
      </c>
      <c r="F164" s="120" t="s">
        <v>510</v>
      </c>
      <c r="G164" s="121">
        <v>1</v>
      </c>
      <c r="H164" s="122" t="s">
        <v>511</v>
      </c>
      <c r="I164" s="123">
        <v>42401</v>
      </c>
      <c r="J164" s="124">
        <v>42673</v>
      </c>
    </row>
    <row r="165" spans="2:10" ht="90" x14ac:dyDescent="0.25">
      <c r="B165" s="338"/>
      <c r="C165" s="339"/>
      <c r="D165" s="113" t="s">
        <v>514</v>
      </c>
      <c r="E165" s="120" t="s">
        <v>515</v>
      </c>
      <c r="F165" s="120" t="s">
        <v>510</v>
      </c>
      <c r="G165" s="121">
        <v>1</v>
      </c>
      <c r="H165" s="122" t="s">
        <v>511</v>
      </c>
      <c r="I165" s="123">
        <v>42401</v>
      </c>
      <c r="J165" s="124">
        <v>42673</v>
      </c>
    </row>
    <row r="166" spans="2:10" ht="56.25" x14ac:dyDescent="0.25">
      <c r="B166" s="338"/>
      <c r="C166" s="339"/>
      <c r="D166" s="113" t="s">
        <v>516</v>
      </c>
      <c r="E166" s="120" t="s">
        <v>517</v>
      </c>
      <c r="F166" s="120" t="s">
        <v>518</v>
      </c>
      <c r="G166" s="121">
        <v>1</v>
      </c>
      <c r="H166" s="122" t="s">
        <v>511</v>
      </c>
      <c r="I166" s="123">
        <v>42401</v>
      </c>
      <c r="J166" s="124">
        <v>42673</v>
      </c>
    </row>
    <row r="167" spans="2:10" ht="78.75" x14ac:dyDescent="0.25">
      <c r="B167" s="338"/>
      <c r="C167" s="339"/>
      <c r="D167" s="113" t="s">
        <v>519</v>
      </c>
      <c r="E167" s="120" t="s">
        <v>520</v>
      </c>
      <c r="F167" s="120" t="s">
        <v>510</v>
      </c>
      <c r="G167" s="121">
        <v>1</v>
      </c>
      <c r="H167" s="122" t="s">
        <v>511</v>
      </c>
      <c r="I167" s="123">
        <v>42401</v>
      </c>
      <c r="J167" s="124">
        <v>42673</v>
      </c>
    </row>
    <row r="168" spans="2:10" ht="67.5" x14ac:dyDescent="0.25">
      <c r="B168" s="341"/>
      <c r="C168" s="350" t="s">
        <v>521</v>
      </c>
      <c r="D168" s="113" t="s">
        <v>522</v>
      </c>
      <c r="E168" s="120" t="s">
        <v>523</v>
      </c>
      <c r="F168" s="120" t="s">
        <v>524</v>
      </c>
      <c r="G168" s="121" t="s">
        <v>525</v>
      </c>
      <c r="H168" s="122" t="s">
        <v>526</v>
      </c>
      <c r="I168" s="123">
        <v>42313</v>
      </c>
      <c r="J168" s="124">
        <v>42313</v>
      </c>
    </row>
    <row r="169" spans="2:10" ht="112.5" x14ac:dyDescent="0.25">
      <c r="B169" s="342"/>
      <c r="C169" s="350"/>
      <c r="D169" s="113" t="s">
        <v>527</v>
      </c>
      <c r="E169" s="120" t="s">
        <v>528</v>
      </c>
      <c r="F169" s="120" t="s">
        <v>529</v>
      </c>
      <c r="G169" s="121">
        <v>1</v>
      </c>
      <c r="H169" s="122" t="s">
        <v>530</v>
      </c>
      <c r="I169" s="123">
        <v>42430</v>
      </c>
      <c r="J169" s="124">
        <v>42674</v>
      </c>
    </row>
    <row r="170" spans="2:10" ht="90" x14ac:dyDescent="0.25">
      <c r="B170" s="342"/>
      <c r="C170" s="350"/>
      <c r="D170" s="113" t="s">
        <v>531</v>
      </c>
      <c r="E170" s="120" t="s">
        <v>532</v>
      </c>
      <c r="F170" s="120" t="s">
        <v>533</v>
      </c>
      <c r="G170" s="121" t="s">
        <v>534</v>
      </c>
      <c r="H170" s="122" t="s">
        <v>535</v>
      </c>
      <c r="I170" s="123">
        <v>42430</v>
      </c>
      <c r="J170" s="124">
        <v>42674</v>
      </c>
    </row>
    <row r="171" spans="2:10" ht="348.75" x14ac:dyDescent="0.25">
      <c r="B171" s="342"/>
      <c r="C171" s="350"/>
      <c r="D171" s="113" t="s">
        <v>536</v>
      </c>
      <c r="E171" s="103" t="s">
        <v>537</v>
      </c>
      <c r="F171" s="103" t="s">
        <v>538</v>
      </c>
      <c r="G171" s="149" t="s">
        <v>525</v>
      </c>
      <c r="H171" s="122" t="s">
        <v>539</v>
      </c>
      <c r="I171" s="123">
        <v>42430</v>
      </c>
      <c r="J171" s="124">
        <v>42521</v>
      </c>
    </row>
    <row r="172" spans="2:10" ht="45" x14ac:dyDescent="0.25">
      <c r="B172" s="342"/>
      <c r="C172" s="350"/>
      <c r="D172" s="350" t="s">
        <v>540</v>
      </c>
      <c r="E172" s="350" t="s">
        <v>541</v>
      </c>
      <c r="F172" s="103" t="s">
        <v>542</v>
      </c>
      <c r="G172" s="149">
        <v>100</v>
      </c>
      <c r="H172" s="348" t="s">
        <v>543</v>
      </c>
      <c r="I172" s="116">
        <v>42461</v>
      </c>
      <c r="J172" s="150" t="s">
        <v>544</v>
      </c>
    </row>
    <row r="173" spans="2:10" ht="135" x14ac:dyDescent="0.25">
      <c r="B173" s="342"/>
      <c r="C173" s="350"/>
      <c r="D173" s="350"/>
      <c r="E173" s="350"/>
      <c r="F173" s="151" t="s">
        <v>545</v>
      </c>
      <c r="G173" s="152" t="s">
        <v>546</v>
      </c>
      <c r="H173" s="348"/>
      <c r="I173" s="116">
        <v>42461</v>
      </c>
      <c r="J173" s="150" t="s">
        <v>544</v>
      </c>
    </row>
    <row r="174" spans="2:10" ht="101.25" x14ac:dyDescent="0.25">
      <c r="B174" s="342"/>
      <c r="C174" s="350"/>
      <c r="D174" s="113" t="s">
        <v>547</v>
      </c>
      <c r="E174" s="113" t="s">
        <v>548</v>
      </c>
      <c r="F174" s="120" t="s">
        <v>549</v>
      </c>
      <c r="G174" s="121" t="s">
        <v>525</v>
      </c>
      <c r="H174" s="106" t="s">
        <v>550</v>
      </c>
      <c r="I174" s="123">
        <v>42430</v>
      </c>
      <c r="J174" s="124">
        <v>42521</v>
      </c>
    </row>
    <row r="175" spans="2:10" ht="135" x14ac:dyDescent="0.25">
      <c r="B175" s="342"/>
      <c r="C175" s="350"/>
      <c r="D175" s="113" t="s">
        <v>551</v>
      </c>
      <c r="E175" s="113" t="s">
        <v>552</v>
      </c>
      <c r="F175" s="120" t="s">
        <v>553</v>
      </c>
      <c r="G175" s="121" t="s">
        <v>525</v>
      </c>
      <c r="H175" s="122" t="s">
        <v>554</v>
      </c>
      <c r="I175" s="123">
        <v>42430</v>
      </c>
      <c r="J175" s="117">
        <v>42490</v>
      </c>
    </row>
    <row r="176" spans="2:10" ht="112.5" x14ac:dyDescent="0.25">
      <c r="B176" s="342"/>
      <c r="C176" s="350"/>
      <c r="D176" s="113" t="s">
        <v>555</v>
      </c>
      <c r="E176" s="113" t="s">
        <v>556</v>
      </c>
      <c r="F176" s="120" t="s">
        <v>557</v>
      </c>
      <c r="G176" s="121" t="s">
        <v>525</v>
      </c>
      <c r="H176" s="122" t="s">
        <v>543</v>
      </c>
      <c r="I176" s="123">
        <v>42430</v>
      </c>
      <c r="J176" s="117">
        <v>42490</v>
      </c>
    </row>
    <row r="177" spans="2:10" ht="112.5" x14ac:dyDescent="0.25">
      <c r="B177" s="342"/>
      <c r="C177" s="350"/>
      <c r="D177" s="113" t="s">
        <v>558</v>
      </c>
      <c r="E177" s="113" t="s">
        <v>559</v>
      </c>
      <c r="F177" s="120" t="s">
        <v>560</v>
      </c>
      <c r="G177" s="121" t="s">
        <v>525</v>
      </c>
      <c r="H177" s="115" t="s">
        <v>561</v>
      </c>
      <c r="I177" s="116">
        <v>42491</v>
      </c>
      <c r="J177" s="117">
        <v>42612</v>
      </c>
    </row>
    <row r="178" spans="2:10" ht="67.5" x14ac:dyDescent="0.25">
      <c r="B178" s="342"/>
      <c r="C178" s="350"/>
      <c r="D178" s="113" t="s">
        <v>562</v>
      </c>
      <c r="E178" s="104" t="s">
        <v>563</v>
      </c>
      <c r="F178" s="151" t="s">
        <v>564</v>
      </c>
      <c r="G178" s="153">
        <v>0.7</v>
      </c>
      <c r="H178" s="110" t="s">
        <v>565</v>
      </c>
      <c r="I178" s="116">
        <v>42461</v>
      </c>
      <c r="J178" s="117">
        <v>42765</v>
      </c>
    </row>
    <row r="179" spans="2:10" ht="123.75" x14ac:dyDescent="0.25">
      <c r="B179" s="343"/>
      <c r="C179" s="350"/>
      <c r="D179" s="113" t="s">
        <v>566</v>
      </c>
      <c r="E179" s="104" t="s">
        <v>567</v>
      </c>
      <c r="F179" s="151" t="s">
        <v>568</v>
      </c>
      <c r="G179" s="153">
        <v>0.7</v>
      </c>
      <c r="H179" s="110" t="s">
        <v>569</v>
      </c>
      <c r="I179" s="123">
        <v>42430</v>
      </c>
      <c r="J179" s="117">
        <v>42490</v>
      </c>
    </row>
    <row r="180" spans="2:10" ht="78.75" x14ac:dyDescent="0.25">
      <c r="B180" s="338" t="s">
        <v>570</v>
      </c>
      <c r="C180" s="339" t="s">
        <v>571</v>
      </c>
      <c r="D180" s="339" t="s">
        <v>572</v>
      </c>
      <c r="E180" s="339" t="s">
        <v>573</v>
      </c>
      <c r="F180" s="125" t="s">
        <v>574</v>
      </c>
      <c r="G180" s="119">
        <v>1</v>
      </c>
      <c r="H180" s="349" t="s">
        <v>575</v>
      </c>
      <c r="I180" s="137">
        <v>42430</v>
      </c>
      <c r="J180" s="138">
        <v>42551</v>
      </c>
    </row>
    <row r="181" spans="2:10" ht="67.5" x14ac:dyDescent="0.25">
      <c r="B181" s="338"/>
      <c r="C181" s="339"/>
      <c r="D181" s="339"/>
      <c r="E181" s="339"/>
      <c r="F181" s="125" t="s">
        <v>576</v>
      </c>
      <c r="G181" s="119">
        <v>1</v>
      </c>
      <c r="H181" s="349"/>
      <c r="I181" s="137">
        <v>42430</v>
      </c>
      <c r="J181" s="138">
        <v>42551</v>
      </c>
    </row>
    <row r="182" spans="2:10" ht="101.25" x14ac:dyDescent="0.25">
      <c r="B182" s="338"/>
      <c r="C182" s="339"/>
      <c r="D182" s="339"/>
      <c r="E182" s="339"/>
      <c r="F182" s="125" t="s">
        <v>577</v>
      </c>
      <c r="G182" s="119">
        <v>1</v>
      </c>
      <c r="H182" s="349"/>
      <c r="I182" s="137">
        <v>42430</v>
      </c>
      <c r="J182" s="138">
        <v>42551</v>
      </c>
    </row>
    <row r="183" spans="2:10" ht="67.5" x14ac:dyDescent="0.25">
      <c r="B183" s="338" t="s">
        <v>578</v>
      </c>
      <c r="C183" s="339" t="s">
        <v>579</v>
      </c>
      <c r="D183" s="339" t="s">
        <v>580</v>
      </c>
      <c r="E183" s="339" t="s">
        <v>581</v>
      </c>
      <c r="F183" s="125" t="s">
        <v>582</v>
      </c>
      <c r="G183" s="119">
        <v>1</v>
      </c>
      <c r="H183" s="340" t="s">
        <v>583</v>
      </c>
      <c r="I183" s="347">
        <v>42430</v>
      </c>
      <c r="J183" s="346">
        <v>42551</v>
      </c>
    </row>
    <row r="184" spans="2:10" ht="67.5" x14ac:dyDescent="0.25">
      <c r="B184" s="338"/>
      <c r="C184" s="339"/>
      <c r="D184" s="339"/>
      <c r="E184" s="339"/>
      <c r="F184" s="125" t="s">
        <v>584</v>
      </c>
      <c r="G184" s="119">
        <v>1</v>
      </c>
      <c r="H184" s="340"/>
      <c r="I184" s="347"/>
      <c r="J184" s="346"/>
    </row>
    <row r="185" spans="2:10" ht="135" x14ac:dyDescent="0.25">
      <c r="B185" s="338" t="s">
        <v>585</v>
      </c>
      <c r="C185" s="339" t="s">
        <v>586</v>
      </c>
      <c r="D185" s="339" t="s">
        <v>587</v>
      </c>
      <c r="E185" s="339" t="s">
        <v>588</v>
      </c>
      <c r="F185" s="125" t="s">
        <v>589</v>
      </c>
      <c r="G185" s="119">
        <v>1</v>
      </c>
      <c r="H185" s="340" t="s">
        <v>583</v>
      </c>
      <c r="I185" s="347">
        <v>42430</v>
      </c>
      <c r="J185" s="346">
        <v>42551</v>
      </c>
    </row>
    <row r="186" spans="2:10" ht="180" x14ac:dyDescent="0.25">
      <c r="B186" s="338"/>
      <c r="C186" s="339"/>
      <c r="D186" s="339"/>
      <c r="E186" s="339"/>
      <c r="F186" s="125" t="s">
        <v>590</v>
      </c>
      <c r="G186" s="119">
        <v>1</v>
      </c>
      <c r="H186" s="340"/>
      <c r="I186" s="347"/>
      <c r="J186" s="346"/>
    </row>
    <row r="187" spans="2:10" ht="146.25" x14ac:dyDescent="0.25">
      <c r="B187" s="338" t="s">
        <v>591</v>
      </c>
      <c r="C187" s="339" t="s">
        <v>592</v>
      </c>
      <c r="D187" s="339" t="s">
        <v>593</v>
      </c>
      <c r="E187" s="339" t="s">
        <v>594</v>
      </c>
      <c r="F187" s="127" t="s">
        <v>595</v>
      </c>
      <c r="G187" s="119">
        <v>1</v>
      </c>
      <c r="H187" s="340" t="s">
        <v>583</v>
      </c>
      <c r="I187" s="137">
        <v>42430</v>
      </c>
      <c r="J187" s="138">
        <v>42551</v>
      </c>
    </row>
    <row r="188" spans="2:10" ht="157.5" x14ac:dyDescent="0.25">
      <c r="B188" s="338"/>
      <c r="C188" s="339"/>
      <c r="D188" s="339"/>
      <c r="E188" s="339"/>
      <c r="F188" s="127" t="s">
        <v>596</v>
      </c>
      <c r="G188" s="119">
        <v>1</v>
      </c>
      <c r="H188" s="340"/>
      <c r="I188" s="137">
        <v>42430</v>
      </c>
      <c r="J188" s="138">
        <v>42551</v>
      </c>
    </row>
    <row r="189" spans="2:10" ht="67.5" x14ac:dyDescent="0.25">
      <c r="B189" s="338"/>
      <c r="C189" s="339"/>
      <c r="D189" s="339"/>
      <c r="E189" s="339"/>
      <c r="F189" s="125" t="s">
        <v>597</v>
      </c>
      <c r="G189" s="119">
        <v>1</v>
      </c>
      <c r="H189" s="340"/>
      <c r="I189" s="137">
        <v>42430</v>
      </c>
      <c r="J189" s="138">
        <v>42551</v>
      </c>
    </row>
    <row r="190" spans="2:10" ht="146.25" x14ac:dyDescent="0.25">
      <c r="B190" s="338" t="s">
        <v>598</v>
      </c>
      <c r="C190" s="339" t="s">
        <v>599</v>
      </c>
      <c r="D190" s="339" t="s">
        <v>600</v>
      </c>
      <c r="E190" s="339" t="s">
        <v>601</v>
      </c>
      <c r="F190" s="127" t="s">
        <v>595</v>
      </c>
      <c r="G190" s="119">
        <v>1</v>
      </c>
      <c r="H190" s="340" t="s">
        <v>602</v>
      </c>
      <c r="I190" s="116">
        <v>42430</v>
      </c>
      <c r="J190" s="117">
        <v>42612</v>
      </c>
    </row>
    <row r="191" spans="2:10" ht="157.5" x14ac:dyDescent="0.25">
      <c r="B191" s="338"/>
      <c r="C191" s="339"/>
      <c r="D191" s="339"/>
      <c r="E191" s="339"/>
      <c r="F191" s="127" t="s">
        <v>596</v>
      </c>
      <c r="G191" s="119">
        <v>1</v>
      </c>
      <c r="H191" s="340"/>
      <c r="I191" s="116">
        <v>42430</v>
      </c>
      <c r="J191" s="117">
        <v>42612</v>
      </c>
    </row>
    <row r="192" spans="2:10" ht="146.25" x14ac:dyDescent="0.25">
      <c r="B192" s="338" t="s">
        <v>603</v>
      </c>
      <c r="C192" s="339" t="s">
        <v>604</v>
      </c>
      <c r="D192" s="339" t="s">
        <v>605</v>
      </c>
      <c r="E192" s="113" t="s">
        <v>606</v>
      </c>
      <c r="F192" s="113" t="s">
        <v>607</v>
      </c>
      <c r="G192" s="119">
        <v>1</v>
      </c>
      <c r="H192" s="340" t="s">
        <v>427</v>
      </c>
      <c r="I192" s="116">
        <v>42401</v>
      </c>
      <c r="J192" s="117">
        <v>42551</v>
      </c>
    </row>
    <row r="193" spans="2:10" ht="112.5" x14ac:dyDescent="0.25">
      <c r="B193" s="338"/>
      <c r="C193" s="339"/>
      <c r="D193" s="339"/>
      <c r="E193" s="113" t="s">
        <v>608</v>
      </c>
      <c r="F193" s="113" t="s">
        <v>609</v>
      </c>
      <c r="G193" s="119">
        <v>1</v>
      </c>
      <c r="H193" s="340"/>
      <c r="I193" s="116">
        <v>42401</v>
      </c>
      <c r="J193" s="117">
        <v>42551</v>
      </c>
    </row>
    <row r="194" spans="2:10" ht="157.5" x14ac:dyDescent="0.25">
      <c r="B194" s="338"/>
      <c r="C194" s="339"/>
      <c r="D194" s="339"/>
      <c r="E194" s="113" t="s">
        <v>610</v>
      </c>
      <c r="F194" s="113" t="s">
        <v>611</v>
      </c>
      <c r="G194" s="119">
        <v>1</v>
      </c>
      <c r="H194" s="340"/>
      <c r="I194" s="116">
        <v>42401</v>
      </c>
      <c r="J194" s="117">
        <v>42551</v>
      </c>
    </row>
    <row r="195" spans="2:10" ht="67.5" x14ac:dyDescent="0.25">
      <c r="B195" s="338" t="s">
        <v>612</v>
      </c>
      <c r="C195" s="339" t="s">
        <v>613</v>
      </c>
      <c r="D195" s="344" t="s">
        <v>614</v>
      </c>
      <c r="E195" s="339" t="s">
        <v>615</v>
      </c>
      <c r="F195" s="113" t="s">
        <v>616</v>
      </c>
      <c r="G195" s="119">
        <v>1</v>
      </c>
      <c r="H195" s="345" t="s">
        <v>617</v>
      </c>
      <c r="I195" s="154">
        <v>42370</v>
      </c>
      <c r="J195" s="155" t="s">
        <v>618</v>
      </c>
    </row>
    <row r="196" spans="2:10" ht="33.75" x14ac:dyDescent="0.25">
      <c r="B196" s="338"/>
      <c r="C196" s="339"/>
      <c r="D196" s="344"/>
      <c r="E196" s="339"/>
      <c r="F196" s="113" t="s">
        <v>619</v>
      </c>
      <c r="G196" s="119">
        <v>1</v>
      </c>
      <c r="H196" s="345"/>
      <c r="I196" s="154">
        <v>42370</v>
      </c>
      <c r="J196" s="155">
        <v>42735</v>
      </c>
    </row>
    <row r="197" spans="2:10" ht="67.5" x14ac:dyDescent="0.25">
      <c r="B197" s="338" t="s">
        <v>620</v>
      </c>
      <c r="C197" s="339" t="s">
        <v>621</v>
      </c>
      <c r="D197" s="339" t="s">
        <v>622</v>
      </c>
      <c r="E197" s="113" t="s">
        <v>623</v>
      </c>
      <c r="F197" s="113" t="s">
        <v>624</v>
      </c>
      <c r="G197" s="119">
        <v>1</v>
      </c>
      <c r="H197" s="340" t="s">
        <v>625</v>
      </c>
      <c r="I197" s="116">
        <v>42430</v>
      </c>
      <c r="J197" s="117">
        <v>42461</v>
      </c>
    </row>
    <row r="198" spans="2:10" ht="112.5" x14ac:dyDescent="0.25">
      <c r="B198" s="338"/>
      <c r="C198" s="339"/>
      <c r="D198" s="339"/>
      <c r="E198" s="113" t="s">
        <v>626</v>
      </c>
      <c r="F198" s="113" t="s">
        <v>627</v>
      </c>
      <c r="G198" s="119">
        <v>1</v>
      </c>
      <c r="H198" s="340"/>
      <c r="I198" s="116">
        <v>42430</v>
      </c>
      <c r="J198" s="117">
        <v>42461</v>
      </c>
    </row>
    <row r="199" spans="2:10" ht="146.25" x14ac:dyDescent="0.25">
      <c r="B199" s="338"/>
      <c r="C199" s="339"/>
      <c r="D199" s="339"/>
      <c r="E199" s="113" t="s">
        <v>628</v>
      </c>
      <c r="F199" s="113" t="s">
        <v>629</v>
      </c>
      <c r="G199" s="119">
        <v>1</v>
      </c>
      <c r="H199" s="340"/>
      <c r="I199" s="116">
        <v>42430</v>
      </c>
      <c r="J199" s="117">
        <v>42461</v>
      </c>
    </row>
    <row r="200" spans="2:10" ht="146.25" x14ac:dyDescent="0.25">
      <c r="B200" s="341" t="s">
        <v>630</v>
      </c>
      <c r="C200" s="339" t="s">
        <v>631</v>
      </c>
      <c r="D200" s="339" t="s">
        <v>632</v>
      </c>
      <c r="E200" s="113" t="s">
        <v>633</v>
      </c>
      <c r="F200" s="113" t="s">
        <v>634</v>
      </c>
      <c r="G200" s="119">
        <v>1</v>
      </c>
      <c r="H200" s="340" t="s">
        <v>401</v>
      </c>
      <c r="I200" s="116">
        <v>42522</v>
      </c>
      <c r="J200" s="117">
        <v>42581</v>
      </c>
    </row>
    <row r="201" spans="2:10" ht="157.5" x14ac:dyDescent="0.25">
      <c r="B201" s="342"/>
      <c r="C201" s="339"/>
      <c r="D201" s="339"/>
      <c r="E201" s="113" t="s">
        <v>635</v>
      </c>
      <c r="F201" s="113" t="s">
        <v>636</v>
      </c>
      <c r="G201" s="119">
        <v>1</v>
      </c>
      <c r="H201" s="340"/>
      <c r="I201" s="116">
        <v>42583</v>
      </c>
      <c r="J201" s="117">
        <v>42643</v>
      </c>
    </row>
    <row r="202" spans="2:10" ht="135" x14ac:dyDescent="0.25">
      <c r="B202" s="342"/>
      <c r="C202" s="339"/>
      <c r="D202" s="339"/>
      <c r="E202" s="113" t="s">
        <v>637</v>
      </c>
      <c r="F202" s="113" t="s">
        <v>638</v>
      </c>
      <c r="G202" s="119">
        <v>1</v>
      </c>
      <c r="H202" s="340"/>
      <c r="I202" s="116">
        <v>42583</v>
      </c>
      <c r="J202" s="117">
        <v>42643</v>
      </c>
    </row>
    <row r="203" spans="2:10" ht="168.75" x14ac:dyDescent="0.25">
      <c r="B203" s="343"/>
      <c r="C203" s="339"/>
      <c r="D203" s="339"/>
      <c r="E203" s="113" t="s">
        <v>639</v>
      </c>
      <c r="F203" s="132" t="s">
        <v>640</v>
      </c>
      <c r="G203" s="133">
        <v>0.7</v>
      </c>
      <c r="H203" s="340"/>
      <c r="I203" s="116">
        <v>42644</v>
      </c>
      <c r="J203" s="117">
        <v>42674</v>
      </c>
    </row>
    <row r="204" spans="2:10" ht="102" thickBot="1" x14ac:dyDescent="0.3">
      <c r="B204" s="156" t="s">
        <v>641</v>
      </c>
      <c r="C204" s="157" t="s">
        <v>642</v>
      </c>
      <c r="D204" s="158" t="s">
        <v>643</v>
      </c>
      <c r="E204" s="158" t="s">
        <v>644</v>
      </c>
      <c r="F204" s="158" t="s">
        <v>645</v>
      </c>
      <c r="G204" s="159">
        <v>1</v>
      </c>
      <c r="H204" s="160" t="s">
        <v>646</v>
      </c>
      <c r="I204" s="160" t="s">
        <v>647</v>
      </c>
      <c r="J204" s="161">
        <v>42735</v>
      </c>
    </row>
    <row r="205" spans="2:10" x14ac:dyDescent="0.25">
      <c r="B205" s="162" t="s">
        <v>648</v>
      </c>
      <c r="C205" s="163"/>
      <c r="D205" s="163"/>
      <c r="E205" s="163"/>
      <c r="F205" s="163"/>
      <c r="G205" s="163"/>
      <c r="H205" s="163"/>
      <c r="I205" s="163"/>
      <c r="J205" s="164" t="s">
        <v>649</v>
      </c>
    </row>
    <row r="206" spans="2:10" x14ac:dyDescent="0.25">
      <c r="B206" s="162"/>
      <c r="C206" s="162"/>
      <c r="D206" s="165"/>
      <c r="E206" s="162"/>
      <c r="F206" s="162"/>
      <c r="G206" s="166"/>
      <c r="H206" s="162"/>
      <c r="I206" s="162"/>
      <c r="J206" s="162"/>
    </row>
    <row r="207" spans="2:10" x14ac:dyDescent="0.25">
      <c r="B207" s="162"/>
      <c r="C207" s="162"/>
      <c r="D207" s="165"/>
      <c r="E207" s="162"/>
      <c r="F207" s="162"/>
      <c r="G207" s="166"/>
      <c r="H207" s="162"/>
      <c r="I207" s="162"/>
      <c r="J207" s="162"/>
    </row>
    <row r="208" spans="2:10" x14ac:dyDescent="0.25">
      <c r="B208" s="162"/>
      <c r="C208" s="162"/>
      <c r="D208" s="165"/>
      <c r="E208" s="162"/>
      <c r="F208" s="162"/>
      <c r="G208" s="166"/>
      <c r="H208" s="162"/>
      <c r="I208" s="162"/>
      <c r="J208" s="162"/>
    </row>
    <row r="209" spans="2:10" x14ac:dyDescent="0.25">
      <c r="B209" s="162"/>
      <c r="C209" s="162"/>
      <c r="D209" s="165"/>
      <c r="E209" s="162"/>
      <c r="F209" s="162"/>
      <c r="G209" s="166"/>
      <c r="H209" s="162"/>
      <c r="I209" s="162"/>
      <c r="J209" s="162"/>
    </row>
    <row r="210" spans="2:10" x14ac:dyDescent="0.25">
      <c r="B210" s="162"/>
      <c r="C210" s="162"/>
      <c r="D210" s="165"/>
      <c r="E210" s="162"/>
      <c r="F210" s="162"/>
      <c r="G210" s="166"/>
      <c r="H210" s="162"/>
      <c r="I210" s="162"/>
      <c r="J210" s="162"/>
    </row>
    <row r="211" spans="2:10" x14ac:dyDescent="0.25">
      <c r="B211" s="167" t="s">
        <v>650</v>
      </c>
      <c r="C211" s="162"/>
      <c r="D211" s="165"/>
      <c r="E211" s="162"/>
      <c r="F211" s="162"/>
      <c r="G211" s="166"/>
      <c r="H211" s="162"/>
      <c r="I211" s="162"/>
      <c r="J211" s="162"/>
    </row>
    <row r="212" spans="2:10" x14ac:dyDescent="0.25">
      <c r="B212" s="162" t="s">
        <v>651</v>
      </c>
      <c r="C212" s="162"/>
      <c r="D212" s="165"/>
      <c r="E212" s="162"/>
      <c r="F212" s="162"/>
      <c r="G212" s="166"/>
      <c r="H212" s="162"/>
      <c r="I212" s="162"/>
      <c r="J212" s="162"/>
    </row>
    <row r="213" spans="2:10" x14ac:dyDescent="0.25">
      <c r="B213" s="162" t="s">
        <v>161</v>
      </c>
      <c r="C213" s="162"/>
      <c r="D213" s="165"/>
      <c r="E213" s="162"/>
      <c r="F213" s="162"/>
      <c r="G213" s="166"/>
      <c r="H213" s="162"/>
      <c r="I213" s="162"/>
      <c r="J213" s="162"/>
    </row>
    <row r="214" spans="2:10" x14ac:dyDescent="0.25">
      <c r="B214" s="162"/>
      <c r="C214" s="162"/>
      <c r="D214" s="165"/>
      <c r="E214" s="162"/>
      <c r="F214" s="162"/>
      <c r="G214" s="166"/>
      <c r="H214" s="162"/>
      <c r="I214" s="162"/>
      <c r="J214" s="162"/>
    </row>
    <row r="215" spans="2:10" x14ac:dyDescent="0.25">
      <c r="B215" s="162"/>
      <c r="C215" s="162"/>
      <c r="D215" s="165"/>
      <c r="E215" s="162"/>
      <c r="F215" s="162"/>
      <c r="G215" s="166"/>
      <c r="H215" s="162"/>
      <c r="I215" s="162"/>
      <c r="J215" s="162"/>
    </row>
    <row r="216" spans="2:10" x14ac:dyDescent="0.25">
      <c r="B216" s="162"/>
      <c r="C216" s="162"/>
      <c r="D216" s="165"/>
      <c r="E216" s="162"/>
      <c r="F216" s="162"/>
      <c r="G216" s="166"/>
      <c r="H216" s="162"/>
      <c r="I216" s="162"/>
      <c r="J216" s="162"/>
    </row>
    <row r="217" spans="2:10" x14ac:dyDescent="0.25">
      <c r="B217" s="162"/>
      <c r="C217" s="162"/>
      <c r="D217" s="165"/>
      <c r="E217" s="162"/>
      <c r="F217" s="162"/>
      <c r="G217" s="166"/>
      <c r="H217" s="162"/>
      <c r="I217" s="162"/>
      <c r="J217" s="162"/>
    </row>
    <row r="218" spans="2:10" x14ac:dyDescent="0.25">
      <c r="B218" s="162"/>
      <c r="C218" s="162"/>
      <c r="D218" s="165"/>
      <c r="E218" s="162"/>
      <c r="F218" s="162"/>
      <c r="G218" s="166"/>
      <c r="H218" s="162"/>
      <c r="I218" s="162"/>
      <c r="J218" s="162"/>
    </row>
    <row r="219" spans="2:10" x14ac:dyDescent="0.25">
      <c r="B219" s="162"/>
      <c r="C219" s="162"/>
      <c r="D219" s="165"/>
      <c r="E219" s="162"/>
      <c r="F219" s="162"/>
      <c r="G219" s="166"/>
      <c r="H219" s="162"/>
      <c r="I219" s="162"/>
      <c r="J219" s="162"/>
    </row>
    <row r="220" spans="2:10" x14ac:dyDescent="0.25">
      <c r="B220" s="162"/>
      <c r="C220" s="162"/>
      <c r="D220" s="165"/>
      <c r="E220" s="162"/>
      <c r="F220" s="162"/>
      <c r="G220" s="166"/>
      <c r="H220" s="162"/>
      <c r="I220" s="162"/>
      <c r="J220" s="162"/>
    </row>
    <row r="221" spans="2:10" x14ac:dyDescent="0.25">
      <c r="B221" s="162"/>
      <c r="C221" s="162"/>
      <c r="D221" s="165"/>
      <c r="E221" s="162"/>
      <c r="F221" s="162"/>
      <c r="G221" s="166"/>
      <c r="H221" s="162"/>
      <c r="I221" s="162"/>
      <c r="J221" s="162"/>
    </row>
    <row r="222" spans="2:10" x14ac:dyDescent="0.25">
      <c r="G222" s="169"/>
    </row>
    <row r="223" spans="2:10" x14ac:dyDescent="0.25">
      <c r="G223" s="169"/>
    </row>
    <row r="224" spans="2:10" x14ac:dyDescent="0.25">
      <c r="G224" s="169"/>
    </row>
    <row r="225" spans="7:7" x14ac:dyDescent="0.25">
      <c r="G225" s="169"/>
    </row>
    <row r="226" spans="7:7" x14ac:dyDescent="0.25">
      <c r="G226" s="169"/>
    </row>
    <row r="227" spans="7:7" x14ac:dyDescent="0.25">
      <c r="G227" s="169"/>
    </row>
    <row r="228" spans="7:7" x14ac:dyDescent="0.25">
      <c r="G228" s="169"/>
    </row>
    <row r="229" spans="7:7" x14ac:dyDescent="0.25">
      <c r="G229" s="169"/>
    </row>
    <row r="230" spans="7:7" x14ac:dyDescent="0.25">
      <c r="G230" s="169"/>
    </row>
    <row r="231" spans="7:7" x14ac:dyDescent="0.25">
      <c r="G231" s="169"/>
    </row>
    <row r="232" spans="7:7" x14ac:dyDescent="0.25">
      <c r="G232" s="169"/>
    </row>
    <row r="233" spans="7:7" x14ac:dyDescent="0.25">
      <c r="G233" s="169"/>
    </row>
    <row r="234" spans="7:7" x14ac:dyDescent="0.25">
      <c r="G234" s="169"/>
    </row>
    <row r="235" spans="7:7" x14ac:dyDescent="0.25">
      <c r="G235" s="169"/>
    </row>
    <row r="236" spans="7:7" x14ac:dyDescent="0.25">
      <c r="G236" s="169"/>
    </row>
    <row r="237" spans="7:7" x14ac:dyDescent="0.25">
      <c r="G237" s="169"/>
    </row>
    <row r="238" spans="7:7" x14ac:dyDescent="0.25">
      <c r="G238" s="169"/>
    </row>
    <row r="294" spans="4:5" ht="85.5" x14ac:dyDescent="0.25">
      <c r="D294" s="336" t="s">
        <v>652</v>
      </c>
      <c r="E294" s="170" t="s">
        <v>653</v>
      </c>
    </row>
    <row r="295" spans="4:5" ht="156.75" x14ac:dyDescent="0.25">
      <c r="D295" s="337"/>
      <c r="E295" s="170" t="s">
        <v>654</v>
      </c>
    </row>
  </sheetData>
  <mergeCells count="262">
    <mergeCell ref="B1:C4"/>
    <mergeCell ref="D1:D2"/>
    <mergeCell ref="E1:H2"/>
    <mergeCell ref="I1:I2"/>
    <mergeCell ref="J1:J2"/>
    <mergeCell ref="D3:D4"/>
    <mergeCell ref="E3:H4"/>
    <mergeCell ref="I3:I4"/>
    <mergeCell ref="J3:J4"/>
    <mergeCell ref="B6:C6"/>
    <mergeCell ref="D6:G6"/>
    <mergeCell ref="I6:J6"/>
    <mergeCell ref="B8:C8"/>
    <mergeCell ref="B10:J10"/>
    <mergeCell ref="B11:B13"/>
    <mergeCell ref="C11:C13"/>
    <mergeCell ref="F11:G11"/>
    <mergeCell ref="I11:J11"/>
    <mergeCell ref="D12:D13"/>
    <mergeCell ref="E12:E13"/>
    <mergeCell ref="F12:F13"/>
    <mergeCell ref="G12:G13"/>
    <mergeCell ref="I12:I13"/>
    <mergeCell ref="J12:J13"/>
    <mergeCell ref="H33:H36"/>
    <mergeCell ref="J37:J38"/>
    <mergeCell ref="F39:F40"/>
    <mergeCell ref="G39:G40"/>
    <mergeCell ref="I39:I40"/>
    <mergeCell ref="J39:J40"/>
    <mergeCell ref="D42:D43"/>
    <mergeCell ref="E42:E43"/>
    <mergeCell ref="B15:B24"/>
    <mergeCell ref="C15:C16"/>
    <mergeCell ref="D15:D16"/>
    <mergeCell ref="C17:C19"/>
    <mergeCell ref="D17:D19"/>
    <mergeCell ref="C20:C21"/>
    <mergeCell ref="D20:D21"/>
    <mergeCell ref="E20:E21"/>
    <mergeCell ref="C23:C24"/>
    <mergeCell ref="D23:D24"/>
    <mergeCell ref="D37:D41"/>
    <mergeCell ref="E37:E41"/>
    <mergeCell ref="F37:F38"/>
    <mergeCell ref="G37:G38"/>
    <mergeCell ref="H37:H41"/>
    <mergeCell ref="I37:I38"/>
    <mergeCell ref="I48:I49"/>
    <mergeCell ref="J48:J49"/>
    <mergeCell ref="B25:B155"/>
    <mergeCell ref="C25:C27"/>
    <mergeCell ref="C28:C155"/>
    <mergeCell ref="D30:D32"/>
    <mergeCell ref="E30:E32"/>
    <mergeCell ref="I33:I34"/>
    <mergeCell ref="J33:J34"/>
    <mergeCell ref="F35:F36"/>
    <mergeCell ref="G35:G36"/>
    <mergeCell ref="I35:I36"/>
    <mergeCell ref="J35:J36"/>
    <mergeCell ref="H30:H32"/>
    <mergeCell ref="D33:D36"/>
    <mergeCell ref="E33:E36"/>
    <mergeCell ref="F33:F34"/>
    <mergeCell ref="G33:G34"/>
    <mergeCell ref="D44:D45"/>
    <mergeCell ref="E44:E45"/>
    <mergeCell ref="D46:D47"/>
    <mergeCell ref="E46:E47"/>
    <mergeCell ref="D48:D49"/>
    <mergeCell ref="E48:E49"/>
    <mergeCell ref="D54:D55"/>
    <mergeCell ref="E54:E55"/>
    <mergeCell ref="H42:H43"/>
    <mergeCell ref="H54:H55"/>
    <mergeCell ref="D58:D59"/>
    <mergeCell ref="E58:E59"/>
    <mergeCell ref="F58:F59"/>
    <mergeCell ref="G58:G59"/>
    <mergeCell ref="H58:H59"/>
    <mergeCell ref="F48:F49"/>
    <mergeCell ref="G48:G49"/>
    <mergeCell ref="H48:H49"/>
    <mergeCell ref="D50:D51"/>
    <mergeCell ref="E50:E51"/>
    <mergeCell ref="G62:G63"/>
    <mergeCell ref="H62:H63"/>
    <mergeCell ref="I62:I63"/>
    <mergeCell ref="J62:J63"/>
    <mergeCell ref="D66:D67"/>
    <mergeCell ref="E66:E67"/>
    <mergeCell ref="H66:H67"/>
    <mergeCell ref="I58:I59"/>
    <mergeCell ref="J58:J59"/>
    <mergeCell ref="D60:D63"/>
    <mergeCell ref="E60:E63"/>
    <mergeCell ref="F60:F61"/>
    <mergeCell ref="G60:G61"/>
    <mergeCell ref="H60:H61"/>
    <mergeCell ref="I60:I61"/>
    <mergeCell ref="J60:J61"/>
    <mergeCell ref="F62:F63"/>
    <mergeCell ref="J69:J70"/>
    <mergeCell ref="D71:D72"/>
    <mergeCell ref="E71:E72"/>
    <mergeCell ref="H71:H72"/>
    <mergeCell ref="D73:D74"/>
    <mergeCell ref="E73:E74"/>
    <mergeCell ref="H73:H74"/>
    <mergeCell ref="D68:D70"/>
    <mergeCell ref="E68:E70"/>
    <mergeCell ref="H68:H70"/>
    <mergeCell ref="F69:F70"/>
    <mergeCell ref="G69:G70"/>
    <mergeCell ref="I69:I70"/>
    <mergeCell ref="H77:H80"/>
    <mergeCell ref="I77:I78"/>
    <mergeCell ref="J77:J78"/>
    <mergeCell ref="F79:F80"/>
    <mergeCell ref="G79:G80"/>
    <mergeCell ref="I79:I80"/>
    <mergeCell ref="J79:J80"/>
    <mergeCell ref="D75:D76"/>
    <mergeCell ref="E75:E76"/>
    <mergeCell ref="D77:D80"/>
    <mergeCell ref="E77:E80"/>
    <mergeCell ref="F77:F78"/>
    <mergeCell ref="G77:G78"/>
    <mergeCell ref="H94:H95"/>
    <mergeCell ref="D98:D99"/>
    <mergeCell ref="E98:E99"/>
    <mergeCell ref="H98:H99"/>
    <mergeCell ref="D100:D101"/>
    <mergeCell ref="E100:E101"/>
    <mergeCell ref="H100:H101"/>
    <mergeCell ref="D81:D82"/>
    <mergeCell ref="E81:E82"/>
    <mergeCell ref="D90:D91"/>
    <mergeCell ref="E90:E91"/>
    <mergeCell ref="D94:D95"/>
    <mergeCell ref="E94:E95"/>
    <mergeCell ref="D114:D116"/>
    <mergeCell ref="E114:E116"/>
    <mergeCell ref="H114:H116"/>
    <mergeCell ref="D117:D118"/>
    <mergeCell ref="E117:E118"/>
    <mergeCell ref="H117:H118"/>
    <mergeCell ref="D106:D108"/>
    <mergeCell ref="E106:E108"/>
    <mergeCell ref="H106:H108"/>
    <mergeCell ref="D111:D113"/>
    <mergeCell ref="E111:E113"/>
    <mergeCell ref="H111:H113"/>
    <mergeCell ref="H121:H122"/>
    <mergeCell ref="I121:I122"/>
    <mergeCell ref="J121:J122"/>
    <mergeCell ref="D124:D126"/>
    <mergeCell ref="E124:E126"/>
    <mergeCell ref="H124:H126"/>
    <mergeCell ref="D119:D120"/>
    <mergeCell ref="E119:E120"/>
    <mergeCell ref="D121:D123"/>
    <mergeCell ref="E121:E123"/>
    <mergeCell ref="F121:F122"/>
    <mergeCell ref="G121:G122"/>
    <mergeCell ref="J128:J129"/>
    <mergeCell ref="D131:D133"/>
    <mergeCell ref="E131:E133"/>
    <mergeCell ref="H131:H133"/>
    <mergeCell ref="D134:D136"/>
    <mergeCell ref="E134:E136"/>
    <mergeCell ref="H134:H136"/>
    <mergeCell ref="D127:D130"/>
    <mergeCell ref="E127:E130"/>
    <mergeCell ref="H127:H130"/>
    <mergeCell ref="F128:F129"/>
    <mergeCell ref="G128:G129"/>
    <mergeCell ref="I128:I129"/>
    <mergeCell ref="J138:J139"/>
    <mergeCell ref="D141:D143"/>
    <mergeCell ref="E141:E143"/>
    <mergeCell ref="H141:H143"/>
    <mergeCell ref="D144:D146"/>
    <mergeCell ref="E144:E146"/>
    <mergeCell ref="H144:H146"/>
    <mergeCell ref="D137:D140"/>
    <mergeCell ref="E137:E140"/>
    <mergeCell ref="H137:H140"/>
    <mergeCell ref="F138:F139"/>
    <mergeCell ref="G138:G139"/>
    <mergeCell ref="I138:I139"/>
    <mergeCell ref="I157:I158"/>
    <mergeCell ref="J157:J158"/>
    <mergeCell ref="B160:B161"/>
    <mergeCell ref="C160:C161"/>
    <mergeCell ref="D160:D161"/>
    <mergeCell ref="H160:H161"/>
    <mergeCell ref="D149:D151"/>
    <mergeCell ref="E149:E151"/>
    <mergeCell ref="H149:H151"/>
    <mergeCell ref="B156:B159"/>
    <mergeCell ref="C156:C159"/>
    <mergeCell ref="D156:D159"/>
    <mergeCell ref="H156:H159"/>
    <mergeCell ref="E157:E158"/>
    <mergeCell ref="F157:F158"/>
    <mergeCell ref="G157:G158"/>
    <mergeCell ref="H172:H173"/>
    <mergeCell ref="B180:B182"/>
    <mergeCell ref="C180:C182"/>
    <mergeCell ref="D180:D182"/>
    <mergeCell ref="E180:E182"/>
    <mergeCell ref="H180:H182"/>
    <mergeCell ref="B163:B167"/>
    <mergeCell ref="C163:C167"/>
    <mergeCell ref="B168:B179"/>
    <mergeCell ref="C168:C179"/>
    <mergeCell ref="D172:D173"/>
    <mergeCell ref="E172:E173"/>
    <mergeCell ref="J183:J184"/>
    <mergeCell ref="B185:B186"/>
    <mergeCell ref="C185:C186"/>
    <mergeCell ref="D185:D186"/>
    <mergeCell ref="E185:E186"/>
    <mergeCell ref="H185:H186"/>
    <mergeCell ref="I185:I186"/>
    <mergeCell ref="J185:J186"/>
    <mergeCell ref="B183:B184"/>
    <mergeCell ref="C183:C184"/>
    <mergeCell ref="D183:D184"/>
    <mergeCell ref="E183:E184"/>
    <mergeCell ref="H183:H184"/>
    <mergeCell ref="I183:I184"/>
    <mergeCell ref="B187:B189"/>
    <mergeCell ref="C187:C189"/>
    <mergeCell ref="D187:D189"/>
    <mergeCell ref="E187:E189"/>
    <mergeCell ref="H187:H189"/>
    <mergeCell ref="B190:B191"/>
    <mergeCell ref="C190:C191"/>
    <mergeCell ref="D190:D191"/>
    <mergeCell ref="E190:E191"/>
    <mergeCell ref="H190:H191"/>
    <mergeCell ref="B192:B194"/>
    <mergeCell ref="C192:C194"/>
    <mergeCell ref="D192:D194"/>
    <mergeCell ref="H192:H194"/>
    <mergeCell ref="B195:B196"/>
    <mergeCell ref="C195:C196"/>
    <mergeCell ref="D195:D196"/>
    <mergeCell ref="E195:E196"/>
    <mergeCell ref="H195:H196"/>
    <mergeCell ref="D294:D295"/>
    <mergeCell ref="B197:B199"/>
    <mergeCell ref="C197:C199"/>
    <mergeCell ref="D197:D199"/>
    <mergeCell ref="H197:H199"/>
    <mergeCell ref="B200:B203"/>
    <mergeCell ref="C200:C203"/>
    <mergeCell ref="D200:D203"/>
    <mergeCell ref="H200:H20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ESTANDARES MINIMOS</vt:lpstr>
      <vt:lpstr>PMSST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Luis Ayala Caceres</dc:creator>
  <cp:lastModifiedBy>user</cp:lastModifiedBy>
  <cp:lastPrinted>2017-11-14T02:55:43Z</cp:lastPrinted>
  <dcterms:created xsi:type="dcterms:W3CDTF">2017-04-05T11:18:40Z</dcterms:created>
  <dcterms:modified xsi:type="dcterms:W3CDTF">2017-11-14T03:21:42Z</dcterms:modified>
</cp:coreProperties>
</file>